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5445" yWindow="0" windowWidth="18585" windowHeight="10065" tabRatio="892" firstSheet="14" activeTab="26"/>
  </bookViews>
  <sheets>
    <sheet name="15.02" sheetId="30" r:id="rId1"/>
    <sheet name="20.02" sheetId="29" r:id="rId2"/>
    <sheet name="05.03" sheetId="31" r:id="rId3"/>
    <sheet name="19.03" sheetId="32" r:id="rId4"/>
    <sheet name="05.04" sheetId="33" r:id="rId5"/>
    <sheet name="19.04" sheetId="34" r:id="rId6"/>
    <sheet name="23.04" sheetId="36" r:id="rId7"/>
    <sheet name="17.05" sheetId="37" r:id="rId8"/>
    <sheet name="31.05" sheetId="38" r:id="rId9"/>
    <sheet name="21.06" sheetId="39" r:id="rId10"/>
    <sheet name="03.07" sheetId="40" r:id="rId11"/>
    <sheet name="19.07" sheetId="41" r:id="rId12"/>
    <sheet name="24.07" sheetId="42" r:id="rId13"/>
    <sheet name="06.08" sheetId="43" r:id="rId14"/>
    <sheet name="20.08" sheetId="44" r:id="rId15"/>
    <sheet name="28.08" sheetId="46" r:id="rId16"/>
    <sheet name="10.09" sheetId="47" r:id="rId17"/>
    <sheet name="24.09" sheetId="50" r:id="rId18"/>
    <sheet name="01.10" sheetId="51" r:id="rId19"/>
    <sheet name="03.10" sheetId="52" r:id="rId20"/>
    <sheet name="22.10" sheetId="53" r:id="rId21"/>
    <sheet name="06.11" sheetId="54" r:id="rId22"/>
    <sheet name="19.11" sheetId="55" r:id="rId23"/>
    <sheet name="28.11" sheetId="56" r:id="rId24"/>
    <sheet name="12.12" sheetId="57" r:id="rId25"/>
    <sheet name="25.12" sheetId="59" r:id="rId26"/>
    <sheet name="27.12" sheetId="60" r:id="rId27"/>
    <sheet name="СВОД по мес" sheetId="19" state="hidden" r:id="rId28"/>
    <sheet name="СВОД по ОБС" sheetId="26" state="hidden" r:id="rId29"/>
    <sheet name="свод дата" sheetId="24" state="hidden" r:id="rId30"/>
  </sheets>
  <calcPr calcId="125725"/>
</workbook>
</file>

<file path=xl/calcChain.xml><?xml version="1.0" encoding="utf-8"?>
<calcChain xmlns="http://schemas.openxmlformats.org/spreadsheetml/2006/main">
  <c r="D59" i="26"/>
  <c r="C59"/>
  <c r="D63"/>
  <c r="C63"/>
  <c r="C51"/>
  <c r="D51"/>
  <c r="D44"/>
  <c r="C44"/>
  <c r="C40"/>
  <c r="D40"/>
  <c r="C36"/>
  <c r="D36"/>
  <c r="C29"/>
  <c r="D29"/>
  <c r="D21"/>
  <c r="C21"/>
  <c r="D14"/>
  <c r="C14"/>
  <c r="C6"/>
  <c r="D6"/>
  <c r="D44" i="19" l="1"/>
  <c r="E44"/>
  <c r="D38"/>
  <c r="D30"/>
  <c r="D22"/>
  <c r="D15"/>
  <c r="D6"/>
  <c r="E38"/>
  <c r="E30"/>
  <c r="E22"/>
  <c r="E15"/>
  <c r="E6"/>
</calcChain>
</file>

<file path=xl/comments1.xml><?xml version="1.0" encoding="utf-8"?>
<comments xmlns="http://schemas.openxmlformats.org/spreadsheetml/2006/main">
  <authors>
    <author>p24_kotlyarovais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p24_kotlyarovais:</t>
        </r>
        <r>
          <rPr>
            <sz val="9"/>
            <color indexed="81"/>
            <rFont val="Tahoma"/>
            <family val="2"/>
            <charset val="204"/>
          </rPr>
          <t xml:space="preserve">
инструктор
интервьюер</t>
        </r>
      </text>
    </comment>
  </commentList>
</comments>
</file>

<file path=xl/sharedStrings.xml><?xml version="1.0" encoding="utf-8"?>
<sst xmlns="http://schemas.openxmlformats.org/spreadsheetml/2006/main" count="2494" uniqueCount="97">
  <si>
    <t>181246103530524610100100920010000244</t>
  </si>
  <si>
    <t>ГА</t>
  </si>
  <si>
    <t>Р</t>
  </si>
  <si>
    <t>СХ</t>
  </si>
  <si>
    <t>РС</t>
  </si>
  <si>
    <t>МП</t>
  </si>
  <si>
    <t>ИП</t>
  </si>
  <si>
    <t>ГБО</t>
  </si>
  <si>
    <t>СОНКО</t>
  </si>
  <si>
    <t>ЗП</t>
  </si>
  <si>
    <t>НДН</t>
  </si>
  <si>
    <t>ВСХП</t>
  </si>
  <si>
    <t>ППН</t>
  </si>
  <si>
    <t>РП</t>
  </si>
  <si>
    <t>ДО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</si>
  <si>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</si>
  <si>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</si>
  <si>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</si>
  <si>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</si>
  <si>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</si>
  <si>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</si>
  <si>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</si>
  <si>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</si>
  <si>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</si>
  <si>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</si>
  <si>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</si>
  <si>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</si>
  <si>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Стоимость</t>
  </si>
  <si>
    <t>Исполненно</t>
  </si>
  <si>
    <t>Заключенно</t>
  </si>
  <si>
    <t>ОБС</t>
  </si>
  <si>
    <t>Мес</t>
  </si>
  <si>
    <t>Дата</t>
  </si>
  <si>
    <t>добавили</t>
  </si>
  <si>
    <t>итого</t>
  </si>
  <si>
    <t>чел.</t>
  </si>
  <si>
    <t>сумма</t>
  </si>
  <si>
    <t>исп.</t>
  </si>
  <si>
    <t>Наименование заказчика</t>
  </si>
  <si>
    <t>Управление Федеральной службы государственной статистики по Красноярскому краю, Республике Хакасия и Республике Тыва</t>
  </si>
  <si>
    <t>Объект закупки с указанием объема (содержания) работ, выполняемых  физическими лицами по контрактам на выполнение работ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</si>
  <si>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</si>
  <si>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</si>
  <si>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</si>
  <si>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</si>
  <si>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</si>
  <si>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</si>
  <si>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Количество расторгнутых контрактов с указанием оснований (причин) его расторжения</t>
  </si>
  <si>
    <t>157 01 13 15 9 05 9 2020 244</t>
  </si>
  <si>
    <t>157 01 13 15 9 06 9 2020 244</t>
  </si>
  <si>
    <t>157 01 13 034 02 9 2020 244</t>
  </si>
  <si>
    <t>Информация о контрактах, заключенных с физическими лицами, на выполнение работ по федеральным статистическим наблюдениям в 2019 году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</si>
  <si>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Выборочное обследование доходов населения и участия в социальных программах</t>
    </r>
    <r>
      <rPr>
        <sz val="12"/>
        <rFont val="Times New Roman"/>
        <family val="1"/>
        <charset val="204"/>
      </rPr>
      <t>). Всего, в том числе:</t>
    </r>
  </si>
  <si>
    <t>сбор первичных статистических данных (интервьюеры)</t>
  </si>
  <si>
    <t>обеспечение сбора первичных статистических данных (бригадиры-инструкторы территориального уровня, инструкторы территориального уровня)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</si>
  <si>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Всероссийская перепись населения</t>
    </r>
    <r>
      <rPr>
        <sz val="12"/>
        <rFont val="Times New Roman"/>
        <family val="1"/>
        <charset val="204"/>
      </rPr>
      <t>). Всего, в том числе:</t>
    </r>
  </si>
  <si>
    <t>сбор первичных статистических данных (переписчик)</t>
  </si>
  <si>
    <t>обработка первичных статистических данных (операторы ввода статистической информации, операторы формального и логического контролей)</t>
  </si>
  <si>
    <t>обеспечение сбора первичных статистических данных (инструкторы территориального уровня)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</si>
  <si>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Численность и заработная плата работников по категориям в организациях социальной сферы и науки</t>
    </r>
    <r>
      <rPr>
        <sz val="12"/>
        <rFont val="Times New Roman"/>
        <family val="1"/>
        <charset val="204"/>
      </rPr>
      <t>). Всего, в том числе:</t>
    </r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</si>
  <si>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Обследование рабочей силы</t>
    </r>
    <r>
      <rPr>
        <sz val="12"/>
        <rFont val="Times New Roman"/>
        <family val="1"/>
        <charset val="204"/>
      </rPr>
      <t>). Всего, в том числе:</t>
    </r>
  </si>
  <si>
    <t>обработка первичных статистических данных (операторы ввода статистической информации)</t>
  </si>
  <si>
    <t>обеспечение сбора первичных статистических данных (инструкторы территориального уровня, счетчики)</t>
  </si>
  <si>
    <t>обеспечение обработки первичных статистических данных (кодировщики статистической информации)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</si>
  <si>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Обследование перевозочнаой деятельности  предпринимателей - владельцев грузовых автомобилей</t>
    </r>
    <r>
      <rPr>
        <sz val="12"/>
        <rFont val="Times New Roman"/>
        <family val="1"/>
        <charset val="204"/>
      </rPr>
      <t>). Всего, в том числе:</t>
    </r>
  </si>
  <si>
    <t>157 01 13 15 9 01 9 0019 244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</si>
  <si>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Продажа товаров на розничных рынках</t>
    </r>
    <r>
      <rPr>
        <sz val="12"/>
        <rFont val="Times New Roman"/>
        <family val="1"/>
        <charset val="204"/>
      </rPr>
      <t>). Всего, в том числе:</t>
    </r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</si>
  <si>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Обследование сельскохозяйственной деятельности  хозяйств населения</t>
    </r>
    <r>
      <rPr>
        <sz val="12"/>
        <rFont val="Times New Roman"/>
        <family val="1"/>
        <charset val="204"/>
      </rPr>
      <t>). Всего, в том числе:</t>
    </r>
  </si>
  <si>
    <r>
      <t xml:space="preserve">   Работы, связанные со сбором и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Сведения о деятельности социально ориентированной некоммерческой организации</t>
    </r>
    <r>
      <rPr>
        <sz val="12"/>
        <rFont val="Times New Roman"/>
        <family val="1"/>
        <charset val="204"/>
      </rPr>
      <t>). Всего, в том числе:</t>
    </r>
  </si>
  <si>
    <r>
      <t xml:space="preserve">   Работы, связанные со сбором и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Показатели, характеризующие имущественное и финансовое положение организации</t>
    </r>
    <r>
      <rPr>
        <sz val="12"/>
        <rFont val="Times New Roman"/>
        <family val="1"/>
        <charset val="204"/>
      </rPr>
      <t>). Всего, в том числе:</t>
    </r>
  </si>
  <si>
    <t>обработка первичных статистических данных (оператор формального и логического контроля)</t>
  </si>
  <si>
    <t>обеспечение сбора первичных статистических данных (контролеры, инструкторы территориального уровня)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</si>
  <si>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Обследование индивидуальных предпринимателей в розничной торговле</t>
    </r>
    <r>
      <rPr>
        <sz val="12"/>
        <rFont val="Times New Roman"/>
        <family val="1"/>
        <charset val="204"/>
      </rPr>
      <t>). Всего, в том числе:</t>
    </r>
  </si>
  <si>
    <t>обработка первичных статистических данных (оператор ввода статистических данных)</t>
  </si>
  <si>
    <r>
      <t xml:space="preserve">   Работы, связанные со сбором и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  </r>
    <r>
      <rPr>
        <sz val="12"/>
        <rFont val="Times New Roman"/>
        <family val="1"/>
        <charset val="204"/>
      </rPr>
      <t>). Всего, в том числе:</t>
    </r>
  </si>
  <si>
    <r>
      <t xml:space="preserve">   Работы, связанные со сбором и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Выборочное наблюдение состояния здоровья населения</t>
    </r>
    <r>
      <rPr>
        <sz val="12"/>
        <rFont val="Times New Roman"/>
        <family val="1"/>
        <charset val="204"/>
      </rPr>
      <t>). Всего, в том числе:</t>
    </r>
  </si>
  <si>
    <r>
      <t xml:space="preserve">   Работы, связанные со сбором и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Выборочное наблюдение труда мигрантов</t>
    </r>
    <r>
      <rPr>
        <sz val="12"/>
        <rFont val="Times New Roman"/>
        <family val="1"/>
        <charset val="204"/>
      </rPr>
      <t>). Всего, в том числе:</t>
    </r>
  </si>
  <si>
    <r>
      <t xml:space="preserve">   Работы, связанные со сбором и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Выборочное наблюдение использования суточного фонда времени населением</t>
    </r>
    <r>
      <rPr>
        <sz val="12"/>
        <rFont val="Times New Roman"/>
        <family val="1"/>
        <charset val="204"/>
      </rPr>
      <t>). Всего, в том числе:</t>
    </r>
  </si>
  <si>
    <t>157 0113 159 02 92020 244</t>
  </si>
  <si>
    <t>157 0113 159 05 92020 244</t>
  </si>
  <si>
    <t>157 0113 234 01 92020 244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</si>
  <si>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Выборочное наблюдение по вопросам использования населением информационных технологий и информационно-телекоммуникационных сетей</t>
    </r>
    <r>
      <rPr>
        <sz val="12"/>
        <rFont val="Times New Roman"/>
        <family val="1"/>
        <charset val="204"/>
      </rPr>
      <t>). Всего, в том числе:</t>
    </r>
  </si>
  <si>
    <t>обеспечение сбора первичных статистических данных (бригадиры-инструкторы территориального уровня, инструкторы территориального уровня, контролеры)</t>
  </si>
  <si>
    <t>обеспечение обработки первичных статистических данных (администратор ЛВС)</t>
  </si>
  <si>
    <t>обработка первичных статистических данных (операторы ввода статистической информации, операторы формального и логического контроля статистической информации)</t>
  </si>
  <si>
    <t>обработка первичных статистических данных (операторы формального и логического контроля статистической информации)</t>
  </si>
  <si>
    <r>
      <t xml:space="preserve">   Работы, связанные со сбором и с обработкой первичных статистических данных при проведении на территории РФ федерального статистического наблюдения в соответствии с законодательством РФ об официальном статистическом учете, выполняемые физическими лицами (закупки в соответствии с п.42 ч.1 ст.93 Федерального закона №44-ФЗ) (</t>
    </r>
    <r>
      <rPr>
        <b/>
        <sz val="12"/>
        <rFont val="Times New Roman"/>
        <family val="1"/>
        <charset val="204"/>
      </rPr>
      <t>Информация о дополнительном образовании детей</t>
    </r>
    <r>
      <rPr>
        <sz val="12"/>
        <rFont val="Times New Roman"/>
        <family val="1"/>
        <charset val="204"/>
      </rPr>
      <t>). Всего, в том числе:</t>
    </r>
  </si>
  <si>
    <t>обработка первичных статистических данных (специалисты территориального уровня)</t>
  </si>
  <si>
    <t>обеспечение сбора первичных статистических данных (бригадиры-инструкторы территориального уровня, инструкторы территориального уровня, контролеры, уполномоченные по вопросам переписи)</t>
  </si>
  <si>
    <t>обеспечение сбора первичных статистических данных (бригадиры-инструкторы территориального уровня, инструкторы территориального уровня, контролеры, инструкторы районного уровня,  уполномоченные по вопросам переписи)</t>
  </si>
  <si>
    <t>обеспечение сбора первичных статистических данных (бригадиры-инструкторы территориального уровня)</t>
  </si>
  <si>
    <t>157 0113 159 Р3 08300 244</t>
  </si>
  <si>
    <t>обеспечение сбора первичных статистических данных (бригадиры-инструкторы территориального уровня, инструкторы территориального уровня, контролеры, инструкторы районного уровня,  уполномоченные по вопросам переписи, регистраторы)</t>
  </si>
  <si>
    <t>39 - по соглашению 
сторон</t>
  </si>
  <si>
    <t>35 - по соглашению 
сторон</t>
  </si>
  <si>
    <t>4 - по соглашению 
сторон</t>
  </si>
  <si>
    <t>2 - по соглашению 
сторон</t>
  </si>
</sst>
</file>

<file path=xl/styles.xml><?xml version="1.0" encoding="utf-8"?>
<styleSheet xmlns="http://schemas.openxmlformats.org/spreadsheetml/2006/main">
  <numFmts count="1">
    <numFmt numFmtId="164" formatCode="dd/mm/yy;@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3" fillId="0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/>
    <xf numFmtId="49" fontId="0" fillId="0" borderId="1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3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4" fontId="8" fillId="0" borderId="1" xfId="0" applyNumberFormat="1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4" fontId="8" fillId="2" borderId="1" xfId="0" applyNumberFormat="1" applyFont="1" applyFill="1" applyBorder="1"/>
    <xf numFmtId="0" fontId="11" fillId="0" borderId="0" xfId="0" applyFont="1" applyFill="1"/>
    <xf numFmtId="0" fontId="12" fillId="0" borderId="0" xfId="0" applyFont="1" applyFill="1" applyBorder="1"/>
    <xf numFmtId="14" fontId="12" fillId="0" borderId="0" xfId="0" applyNumberFormat="1" applyFont="1" applyFill="1"/>
    <xf numFmtId="14" fontId="11" fillId="0" borderId="0" xfId="0" applyNumberFormat="1" applyFont="1" applyFill="1" applyAlignment="1">
      <alignment horizontal="center"/>
    </xf>
    <xf numFmtId="14" fontId="11" fillId="0" borderId="0" xfId="0" applyNumberFormat="1" applyFont="1" applyFill="1"/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4" fontId="11" fillId="2" borderId="1" xfId="0" applyNumberFormat="1" applyFont="1" applyFill="1" applyBorder="1"/>
    <xf numFmtId="0" fontId="11" fillId="7" borderId="1" xfId="0" applyFont="1" applyFill="1" applyBorder="1"/>
    <xf numFmtId="4" fontId="11" fillId="7" borderId="1" xfId="0" applyNumberFormat="1" applyFont="1" applyFill="1" applyBorder="1"/>
    <xf numFmtId="0" fontId="11" fillId="3" borderId="1" xfId="0" applyFont="1" applyFill="1" applyBorder="1"/>
    <xf numFmtId="4" fontId="11" fillId="3" borderId="1" xfId="0" applyNumberFormat="1" applyFont="1" applyFill="1" applyBorder="1"/>
    <xf numFmtId="0" fontId="11" fillId="4" borderId="1" xfId="0" applyFont="1" applyFill="1" applyBorder="1"/>
    <xf numFmtId="4" fontId="11" fillId="4" borderId="1" xfId="0" applyNumberFormat="1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0" fontId="11" fillId="6" borderId="1" xfId="0" applyFont="1" applyFill="1" applyBorder="1"/>
    <xf numFmtId="4" fontId="11" fillId="6" borderId="1" xfId="0" applyNumberFormat="1" applyFont="1" applyFill="1" applyBorder="1"/>
    <xf numFmtId="0" fontId="15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15" fillId="5" borderId="1" xfId="0" applyFont="1" applyFill="1" applyBorder="1"/>
    <xf numFmtId="4" fontId="15" fillId="5" borderId="1" xfId="0" applyNumberFormat="1" applyFont="1" applyFill="1" applyBorder="1"/>
    <xf numFmtId="0" fontId="12" fillId="6" borderId="1" xfId="0" applyFont="1" applyFill="1" applyBorder="1"/>
    <xf numFmtId="4" fontId="12" fillId="6" borderId="1" xfId="0" applyNumberFormat="1" applyFont="1" applyFill="1" applyBorder="1"/>
    <xf numFmtId="0" fontId="12" fillId="4" borderId="1" xfId="0" applyFont="1" applyFill="1" applyBorder="1"/>
    <xf numFmtId="4" fontId="12" fillId="4" borderId="1" xfId="0" applyNumberFormat="1" applyFont="1" applyFill="1" applyBorder="1"/>
    <xf numFmtId="0" fontId="12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" fontId="11" fillId="0" borderId="0" xfId="0" applyNumberFormat="1" applyFont="1" applyFill="1"/>
    <xf numFmtId="4" fontId="15" fillId="0" borderId="0" xfId="0" applyNumberFormat="1" applyFont="1" applyFill="1"/>
    <xf numFmtId="164" fontId="11" fillId="0" borderId="0" xfId="0" applyNumberFormat="1" applyFont="1" applyFill="1"/>
    <xf numFmtId="164" fontId="15" fillId="0" borderId="0" xfId="0" applyNumberFormat="1" applyFont="1" applyFill="1"/>
    <xf numFmtId="164" fontId="11" fillId="0" borderId="0" xfId="0" applyNumberFormat="1" applyFont="1" applyFill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4" fontId="13" fillId="9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4" fontId="13" fillId="8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4" fontId="17" fillId="2" borderId="1" xfId="0" applyNumberFormat="1" applyFont="1" applyFill="1" applyBorder="1"/>
    <xf numFmtId="0" fontId="17" fillId="0" borderId="0" xfId="0" applyFont="1" applyFill="1"/>
    <xf numFmtId="0" fontId="17" fillId="7" borderId="1" xfId="0" applyFont="1" applyFill="1" applyBorder="1"/>
    <xf numFmtId="4" fontId="17" fillId="7" borderId="1" xfId="0" applyNumberFormat="1" applyFont="1" applyFill="1" applyBorder="1"/>
    <xf numFmtId="0" fontId="17" fillId="3" borderId="1" xfId="0" applyFont="1" applyFill="1" applyBorder="1"/>
    <xf numFmtId="4" fontId="17" fillId="3" borderId="1" xfId="0" applyNumberFormat="1" applyFont="1" applyFill="1" applyBorder="1"/>
    <xf numFmtId="0" fontId="17" fillId="4" borderId="1" xfId="0" applyFont="1" applyFill="1" applyBorder="1"/>
    <xf numFmtId="4" fontId="17" fillId="4" borderId="1" xfId="0" applyNumberFormat="1" applyFont="1" applyFill="1" applyBorder="1"/>
    <xf numFmtId="4" fontId="17" fillId="0" borderId="1" xfId="0" applyNumberFormat="1" applyFont="1" applyFill="1" applyBorder="1"/>
    <xf numFmtId="0" fontId="17" fillId="0" borderId="1" xfId="0" applyFont="1" applyFill="1" applyBorder="1"/>
    <xf numFmtId="0" fontId="17" fillId="5" borderId="1" xfId="0" applyFont="1" applyFill="1" applyBorder="1"/>
    <xf numFmtId="4" fontId="17" fillId="5" borderId="1" xfId="0" applyNumberFormat="1" applyFont="1" applyFill="1" applyBorder="1"/>
    <xf numFmtId="0" fontId="17" fillId="6" borderId="1" xfId="0" applyFont="1" applyFill="1" applyBorder="1"/>
    <xf numFmtId="4" fontId="17" fillId="6" borderId="1" xfId="0" applyNumberFormat="1" applyFont="1" applyFill="1" applyBorder="1"/>
    <xf numFmtId="0" fontId="18" fillId="0" borderId="0" xfId="0" applyFont="1" applyFill="1"/>
    <xf numFmtId="0" fontId="16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4" fontId="17" fillId="0" borderId="0" xfId="0" applyNumberFormat="1" applyFont="1" applyFill="1" applyBorder="1"/>
    <xf numFmtId="0" fontId="18" fillId="5" borderId="1" xfId="0" applyFont="1" applyFill="1" applyBorder="1"/>
    <xf numFmtId="4" fontId="18" fillId="5" borderId="1" xfId="0" applyNumberFormat="1" applyFont="1" applyFill="1" applyBorder="1"/>
    <xf numFmtId="0" fontId="16" fillId="6" borderId="1" xfId="0" applyFont="1" applyFill="1" applyBorder="1"/>
    <xf numFmtId="4" fontId="16" fillId="6" borderId="1" xfId="0" applyNumberFormat="1" applyFont="1" applyFill="1" applyBorder="1"/>
    <xf numFmtId="0" fontId="16" fillId="4" borderId="1" xfId="0" applyFont="1" applyFill="1" applyBorder="1"/>
    <xf numFmtId="4" fontId="16" fillId="4" borderId="1" xfId="0" applyNumberFormat="1" applyFont="1" applyFill="1" applyBorder="1"/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 indent="3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7" fillId="10" borderId="1" xfId="0" applyFont="1" applyFill="1" applyBorder="1"/>
    <xf numFmtId="4" fontId="7" fillId="10" borderId="1" xfId="0" applyNumberFormat="1" applyFont="1" applyFill="1" applyBorder="1"/>
    <xf numFmtId="0" fontId="4" fillId="10" borderId="1" xfId="0" applyFont="1" applyFill="1" applyBorder="1"/>
    <xf numFmtId="4" fontId="4" fillId="1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4" fontId="13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14" fontId="13" fillId="9" borderId="1" xfId="0" applyNumberFormat="1" applyFont="1" applyFill="1" applyBorder="1" applyAlignment="1">
      <alignment horizontal="center"/>
    </xf>
    <xf numFmtId="14" fontId="13" fillId="8" borderId="1" xfId="0" applyNumberFormat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CC00"/>
      <color rgb="FFFFCC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9"/>
  <sheetViews>
    <sheetView topLeftCell="A13" zoomScale="70" zoomScaleNormal="70" workbookViewId="0">
      <selection activeCell="C21" sqref="C21:D22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40</v>
      </c>
      <c r="D7" s="116">
        <v>490600</v>
      </c>
      <c r="E7" s="115"/>
      <c r="F7" s="115">
        <v>20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/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/>
      <c r="G9" s="110"/>
      <c r="H9" s="110"/>
    </row>
    <row r="10" spans="1:8" ht="31.5">
      <c r="A10" s="118" t="s">
        <v>82</v>
      </c>
      <c r="B10" s="128"/>
      <c r="C10" s="110">
        <v>38</v>
      </c>
      <c r="D10" s="111">
        <v>460566.67</v>
      </c>
      <c r="E10" s="110"/>
      <c r="F10" s="110">
        <v>19</v>
      </c>
      <c r="G10" s="110"/>
      <c r="H10" s="110"/>
    </row>
    <row r="11" spans="1:8">
      <c r="A11" s="118" t="s">
        <v>83</v>
      </c>
      <c r="B11" s="127"/>
      <c r="C11" s="110">
        <v>2</v>
      </c>
      <c r="D11" s="111">
        <v>30033.33</v>
      </c>
      <c r="E11" s="110"/>
      <c r="F11" s="110">
        <v>1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112</v>
      </c>
      <c r="D12" s="116">
        <v>1221359.3999999999</v>
      </c>
      <c r="E12" s="115"/>
      <c r="F12" s="115"/>
      <c r="G12" s="110"/>
      <c r="H12" s="110"/>
    </row>
    <row r="13" spans="1:8">
      <c r="A13" s="118" t="s">
        <v>53</v>
      </c>
      <c r="B13" s="128"/>
      <c r="C13" s="110">
        <v>78</v>
      </c>
      <c r="D13" s="111">
        <v>930600</v>
      </c>
      <c r="E13" s="110"/>
      <c r="F13" s="110"/>
      <c r="G13" s="110"/>
      <c r="H13" s="110"/>
    </row>
    <row r="14" spans="1:8" ht="31.5">
      <c r="A14" s="118" t="s">
        <v>61</v>
      </c>
      <c r="B14" s="128"/>
      <c r="C14" s="110">
        <v>5</v>
      </c>
      <c r="D14" s="111">
        <v>22176</v>
      </c>
      <c r="E14" s="110"/>
      <c r="F14" s="110"/>
      <c r="G14" s="110"/>
      <c r="H14" s="110"/>
    </row>
    <row r="15" spans="1:8" ht="31.5">
      <c r="A15" s="118" t="s">
        <v>62</v>
      </c>
      <c r="B15" s="128"/>
      <c r="C15" s="110">
        <v>16</v>
      </c>
      <c r="D15" s="111">
        <v>157703.4</v>
      </c>
      <c r="E15" s="110"/>
      <c r="F15" s="110"/>
      <c r="G15" s="110"/>
      <c r="H15" s="110"/>
    </row>
    <row r="16" spans="1:8" ht="31.5">
      <c r="A16" s="118" t="s">
        <v>63</v>
      </c>
      <c r="B16" s="127"/>
      <c r="C16" s="110">
        <v>8</v>
      </c>
      <c r="D16" s="111">
        <v>88704</v>
      </c>
      <c r="E16" s="110"/>
      <c r="F16" s="110"/>
      <c r="G16" s="110"/>
      <c r="H16" s="110"/>
    </row>
    <row r="17" spans="1:8" ht="94.5">
      <c r="A17" s="114" t="s">
        <v>67</v>
      </c>
      <c r="B17" s="126" t="s">
        <v>49</v>
      </c>
      <c r="C17" s="115">
        <v>26</v>
      </c>
      <c r="D17" s="116">
        <v>387612.83999999997</v>
      </c>
      <c r="E17" s="115"/>
      <c r="F17" s="115">
        <v>26</v>
      </c>
      <c r="G17" s="110"/>
      <c r="H17" s="110"/>
    </row>
    <row r="18" spans="1:8">
      <c r="A18" s="118" t="s">
        <v>53</v>
      </c>
      <c r="B18" s="128"/>
      <c r="C18" s="110">
        <v>25</v>
      </c>
      <c r="D18" s="111">
        <v>373426.62</v>
      </c>
      <c r="E18" s="110"/>
      <c r="F18" s="110">
        <v>25</v>
      </c>
      <c r="G18" s="110"/>
      <c r="H18" s="110"/>
    </row>
    <row r="19" spans="1:8" ht="15.75" customHeight="1">
      <c r="A19" s="118" t="s">
        <v>87</v>
      </c>
      <c r="B19" s="128"/>
      <c r="C19" s="110">
        <v>1</v>
      </c>
      <c r="D19" s="111">
        <v>14186.22</v>
      </c>
      <c r="E19" s="110"/>
      <c r="F19" s="110">
        <v>1</v>
      </c>
      <c r="G19" s="110"/>
      <c r="H19" s="110"/>
    </row>
    <row r="20" spans="1:8" ht="31.5" hidden="1" customHeight="1">
      <c r="A20" s="118" t="s">
        <v>58</v>
      </c>
      <c r="B20" s="127"/>
      <c r="C20" s="110">
        <v>0</v>
      </c>
      <c r="D20" s="111">
        <v>0</v>
      </c>
      <c r="E20" s="110"/>
      <c r="F20" s="110"/>
      <c r="G20" s="110"/>
      <c r="H20" s="110"/>
    </row>
    <row r="21" spans="1:8" ht="94.5">
      <c r="A21" s="114" t="s">
        <v>59</v>
      </c>
      <c r="B21" s="126" t="s">
        <v>49</v>
      </c>
      <c r="C21" s="115">
        <v>10</v>
      </c>
      <c r="D21" s="116">
        <v>39283.99</v>
      </c>
      <c r="E21" s="115"/>
      <c r="F21" s="115">
        <v>10</v>
      </c>
      <c r="G21" s="110"/>
      <c r="H21" s="110"/>
    </row>
    <row r="22" spans="1:8" ht="31.5">
      <c r="A22" s="118" t="s">
        <v>58</v>
      </c>
      <c r="B22" s="127"/>
      <c r="C22" s="110">
        <v>10</v>
      </c>
      <c r="D22" s="111">
        <v>39283.99</v>
      </c>
      <c r="E22" s="110"/>
      <c r="F22" s="110">
        <v>10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/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/>
      <c r="G24" s="110"/>
      <c r="H24" s="110"/>
    </row>
    <row r="25" spans="1:8" ht="94.5">
      <c r="A25" s="114" t="s">
        <v>52</v>
      </c>
      <c r="B25" s="126" t="s">
        <v>48</v>
      </c>
      <c r="C25" s="115">
        <v>133</v>
      </c>
      <c r="D25" s="116">
        <v>1624500</v>
      </c>
      <c r="E25" s="115"/>
      <c r="F25" s="115">
        <v>18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/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/>
      <c r="G27" s="110"/>
      <c r="H27" s="117"/>
    </row>
    <row r="28" spans="1:8" ht="31.5">
      <c r="A28" s="118" t="s">
        <v>54</v>
      </c>
      <c r="B28" s="127"/>
      <c r="C28" s="110">
        <v>36</v>
      </c>
      <c r="D28" s="111">
        <v>381300</v>
      </c>
      <c r="E28" s="110"/>
      <c r="F28" s="110">
        <v>18</v>
      </c>
      <c r="G28" s="110"/>
      <c r="H28" s="117"/>
    </row>
    <row r="29" spans="1:8" ht="94.5" hidden="1">
      <c r="A29" s="114" t="s">
        <v>64</v>
      </c>
      <c r="B29" s="126" t="s">
        <v>65</v>
      </c>
      <c r="C29" s="115">
        <v>0</v>
      </c>
      <c r="D29" s="116">
        <v>0</v>
      </c>
      <c r="E29" s="115"/>
      <c r="F29" s="115"/>
      <c r="G29" s="110"/>
      <c r="H29" s="110"/>
    </row>
    <row r="30" spans="1:8" hidden="1">
      <c r="A30" s="118" t="s">
        <v>53</v>
      </c>
      <c r="B30" s="127"/>
      <c r="C30" s="110">
        <v>0</v>
      </c>
      <c r="D30" s="111">
        <v>0</v>
      </c>
      <c r="E30" s="110"/>
      <c r="F30" s="110"/>
      <c r="G30" s="110"/>
      <c r="H30" s="110"/>
    </row>
    <row r="31" spans="1:8" ht="78.75" hidden="1">
      <c r="A31" s="114" t="s">
        <v>66</v>
      </c>
      <c r="B31" s="126" t="s">
        <v>65</v>
      </c>
      <c r="C31" s="115">
        <v>0</v>
      </c>
      <c r="D31" s="116">
        <v>0</v>
      </c>
      <c r="E31" s="115"/>
      <c r="F31" s="115"/>
      <c r="G31" s="110"/>
      <c r="H31" s="117"/>
    </row>
    <row r="32" spans="1:8" hidden="1">
      <c r="A32" s="118" t="s">
        <v>53</v>
      </c>
      <c r="B32" s="127"/>
      <c r="C32" s="110">
        <v>0</v>
      </c>
      <c r="D32" s="111">
        <v>0</v>
      </c>
      <c r="E32" s="110"/>
      <c r="F32" s="110"/>
      <c r="G32" s="110"/>
      <c r="H32" s="117"/>
    </row>
    <row r="33" spans="1:8" ht="94.5" hidden="1">
      <c r="A33" s="114" t="s">
        <v>68</v>
      </c>
      <c r="B33" s="129" t="s">
        <v>50</v>
      </c>
      <c r="C33" s="115">
        <v>0</v>
      </c>
      <c r="D33" s="116">
        <v>0</v>
      </c>
      <c r="E33" s="115"/>
      <c r="F33" s="115"/>
      <c r="G33" s="110"/>
      <c r="H33" s="110"/>
    </row>
    <row r="34" spans="1:8" ht="31.5" hidden="1">
      <c r="A34" s="118" t="s">
        <v>85</v>
      </c>
      <c r="B34" s="130"/>
      <c r="C34" s="110">
        <v>0</v>
      </c>
      <c r="D34" s="111">
        <v>0</v>
      </c>
      <c r="E34" s="110"/>
      <c r="F34" s="110"/>
      <c r="G34" s="110"/>
      <c r="H34" s="110"/>
    </row>
    <row r="35" spans="1:8" ht="94.5" hidden="1">
      <c r="A35" s="114" t="s">
        <v>69</v>
      </c>
      <c r="B35" s="126" t="s">
        <v>65</v>
      </c>
      <c r="C35" s="115">
        <v>0</v>
      </c>
      <c r="D35" s="116">
        <v>0</v>
      </c>
      <c r="E35" s="115"/>
      <c r="F35" s="115"/>
      <c r="G35" s="110"/>
      <c r="H35" s="110"/>
    </row>
    <row r="36" spans="1:8" ht="31.5" hidden="1">
      <c r="A36" s="118" t="s">
        <v>61</v>
      </c>
      <c r="B36" s="127"/>
      <c r="C36" s="110">
        <v>0</v>
      </c>
      <c r="D36" s="111">
        <v>0</v>
      </c>
      <c r="E36" s="110"/>
      <c r="F36" s="110"/>
      <c r="G36" s="110"/>
      <c r="H36" s="110"/>
    </row>
    <row r="37" spans="1:8" ht="78.75" hidden="1">
      <c r="A37" s="114" t="s">
        <v>76</v>
      </c>
      <c r="B37" s="129" t="s">
        <v>79</v>
      </c>
      <c r="C37" s="115">
        <v>0</v>
      </c>
      <c r="D37" s="116">
        <v>0</v>
      </c>
      <c r="E37" s="115"/>
      <c r="F37" s="115"/>
      <c r="G37" s="110"/>
      <c r="H37" s="110"/>
    </row>
    <row r="38" spans="1:8" hidden="1">
      <c r="A38" s="118" t="s">
        <v>53</v>
      </c>
      <c r="B38" s="131"/>
      <c r="C38" s="110">
        <v>0</v>
      </c>
      <c r="D38" s="111">
        <v>0</v>
      </c>
      <c r="E38" s="110"/>
      <c r="F38" s="110"/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 hidden="1">
      <c r="A40" s="118" t="s">
        <v>58</v>
      </c>
      <c r="B40" s="130"/>
      <c r="C40" s="110">
        <v>0</v>
      </c>
      <c r="D40" s="111">
        <v>0</v>
      </c>
      <c r="E40" s="110"/>
      <c r="F40" s="110"/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21:B22"/>
    <mergeCell ref="A1:H1"/>
    <mergeCell ref="B3:H3"/>
    <mergeCell ref="B7:B11"/>
    <mergeCell ref="B12:B16"/>
    <mergeCell ref="B17:B20"/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</mergeCells>
  <pageMargins left="0.4" right="0.49" top="0.39" bottom="0.34" header="0.31496062992125984" footer="0.31496062992125984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H59"/>
  <sheetViews>
    <sheetView zoomScale="60" zoomScaleNormal="60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568</v>
      </c>
      <c r="D7" s="116">
        <v>9298600</v>
      </c>
      <c r="E7" s="115"/>
      <c r="F7" s="115">
        <v>324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89</v>
      </c>
      <c r="B10" s="128"/>
      <c r="C10" s="110">
        <v>562</v>
      </c>
      <c r="D10" s="111">
        <v>9200566.6699999999</v>
      </c>
      <c r="E10" s="110"/>
      <c r="F10" s="110">
        <v>319</v>
      </c>
      <c r="G10" s="110"/>
      <c r="H10" s="110"/>
    </row>
    <row r="11" spans="1:8">
      <c r="A11" s="118" t="s">
        <v>83</v>
      </c>
      <c r="B11" s="127"/>
      <c r="C11" s="110">
        <v>6</v>
      </c>
      <c r="D11" s="111">
        <v>98033.33</v>
      </c>
      <c r="E11" s="110"/>
      <c r="F11" s="110">
        <v>5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332</v>
      </c>
      <c r="D12" s="116">
        <v>3641902.2</v>
      </c>
      <c r="E12" s="115"/>
      <c r="F12" s="115">
        <v>281</v>
      </c>
      <c r="G12" s="110"/>
      <c r="H12" s="110"/>
    </row>
    <row r="13" spans="1:8">
      <c r="A13" s="118" t="s">
        <v>53</v>
      </c>
      <c r="B13" s="128"/>
      <c r="C13" s="110">
        <v>235</v>
      </c>
      <c r="D13" s="111">
        <v>2791800</v>
      </c>
      <c r="E13" s="110"/>
      <c r="F13" s="110">
        <v>196</v>
      </c>
      <c r="G13" s="110"/>
      <c r="H13" s="110"/>
    </row>
    <row r="14" spans="1:8" ht="31.5">
      <c r="A14" s="118" t="s">
        <v>61</v>
      </c>
      <c r="B14" s="128"/>
      <c r="C14" s="110">
        <v>25</v>
      </c>
      <c r="D14" s="111">
        <v>110880</v>
      </c>
      <c r="E14" s="110"/>
      <c r="F14" s="110">
        <v>25</v>
      </c>
      <c r="G14" s="110"/>
      <c r="H14" s="110"/>
    </row>
    <row r="15" spans="1:8" ht="31.5">
      <c r="A15" s="118" t="s">
        <v>62</v>
      </c>
      <c r="B15" s="128"/>
      <c r="C15" s="110">
        <v>48</v>
      </c>
      <c r="D15" s="111">
        <v>473110.2</v>
      </c>
      <c r="E15" s="110"/>
      <c r="F15" s="110">
        <v>40</v>
      </c>
      <c r="G15" s="110"/>
      <c r="H15" s="110"/>
    </row>
    <row r="16" spans="1:8" ht="31.5">
      <c r="A16" s="118" t="s">
        <v>63</v>
      </c>
      <c r="B16" s="127"/>
      <c r="C16" s="110">
        <v>24</v>
      </c>
      <c r="D16" s="111">
        <v>266112</v>
      </c>
      <c r="E16" s="110"/>
      <c r="F16" s="110">
        <v>20</v>
      </c>
      <c r="G16" s="110"/>
      <c r="H16" s="110"/>
    </row>
    <row r="17" spans="1:8" ht="94.5">
      <c r="A17" s="114" t="s">
        <v>67</v>
      </c>
      <c r="B17" s="126" t="s">
        <v>49</v>
      </c>
      <c r="C17" s="115">
        <v>147</v>
      </c>
      <c r="D17" s="116">
        <v>1714408.8200000003</v>
      </c>
      <c r="E17" s="115"/>
      <c r="F17" s="115">
        <v>86</v>
      </c>
      <c r="G17" s="110"/>
      <c r="H17" s="110"/>
    </row>
    <row r="18" spans="1:8">
      <c r="A18" s="118" t="s">
        <v>53</v>
      </c>
      <c r="B18" s="128"/>
      <c r="C18" s="110">
        <v>124</v>
      </c>
      <c r="D18" s="111">
        <v>1552113.44</v>
      </c>
      <c r="E18" s="110"/>
      <c r="F18" s="110">
        <v>74</v>
      </c>
      <c r="G18" s="110"/>
      <c r="H18" s="110"/>
    </row>
    <row r="19" spans="1:8" ht="34.5" customHeight="1">
      <c r="A19" s="118" t="s">
        <v>87</v>
      </c>
      <c r="B19" s="128"/>
      <c r="C19" s="110">
        <v>11</v>
      </c>
      <c r="D19" s="111">
        <v>60295.380000000005</v>
      </c>
      <c r="E19" s="110"/>
      <c r="F19" s="110">
        <v>6</v>
      </c>
      <c r="G19" s="110"/>
      <c r="H19" s="110"/>
    </row>
    <row r="20" spans="1:8" ht="31.5" customHeight="1">
      <c r="A20" s="118" t="s">
        <v>58</v>
      </c>
      <c r="B20" s="127"/>
      <c r="C20" s="110">
        <v>12</v>
      </c>
      <c r="D20" s="111">
        <v>102000</v>
      </c>
      <c r="E20" s="110"/>
      <c r="F20" s="110">
        <v>6</v>
      </c>
      <c r="G20" s="110"/>
      <c r="H20" s="110"/>
    </row>
    <row r="21" spans="1:8" ht="94.5">
      <c r="A21" s="114" t="s">
        <v>59</v>
      </c>
      <c r="B21" s="126" t="s">
        <v>49</v>
      </c>
      <c r="C21" s="115">
        <v>20</v>
      </c>
      <c r="D21" s="116">
        <v>78567.98</v>
      </c>
      <c r="E21" s="115"/>
      <c r="F21" s="115">
        <v>20</v>
      </c>
      <c r="G21" s="110"/>
      <c r="H21" s="110"/>
    </row>
    <row r="22" spans="1:8" ht="31.5">
      <c r="A22" s="118" t="s">
        <v>58</v>
      </c>
      <c r="B22" s="127"/>
      <c r="C22" s="110">
        <v>20</v>
      </c>
      <c r="D22" s="111">
        <v>78567.98</v>
      </c>
      <c r="E22" s="110"/>
      <c r="F22" s="110">
        <v>20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17</v>
      </c>
      <c r="D29" s="116">
        <v>45827.34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17</v>
      </c>
      <c r="D30" s="111">
        <v>45827.34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14</v>
      </c>
      <c r="D31" s="116">
        <v>32293.620000000003</v>
      </c>
      <c r="E31" s="115"/>
      <c r="F31" s="115">
        <v>7</v>
      </c>
      <c r="G31" s="110"/>
      <c r="H31" s="117"/>
    </row>
    <row r="32" spans="1:8">
      <c r="A32" s="118" t="s">
        <v>53</v>
      </c>
      <c r="B32" s="127"/>
      <c r="C32" s="110">
        <v>14</v>
      </c>
      <c r="D32" s="111">
        <v>32293.620000000003</v>
      </c>
      <c r="E32" s="110"/>
      <c r="F32" s="110">
        <v>7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2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2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86</v>
      </c>
      <c r="D37" s="116">
        <v>1190059.2</v>
      </c>
      <c r="E37" s="115"/>
      <c r="F37" s="115">
        <v>86</v>
      </c>
      <c r="G37" s="110"/>
      <c r="H37" s="110"/>
    </row>
    <row r="38" spans="1:8">
      <c r="A38" s="118" t="s">
        <v>53</v>
      </c>
      <c r="B38" s="131"/>
      <c r="C38" s="110">
        <v>78</v>
      </c>
      <c r="D38" s="111">
        <v>1033982.4</v>
      </c>
      <c r="E38" s="110"/>
      <c r="F38" s="110">
        <v>78</v>
      </c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8</v>
      </c>
      <c r="D40" s="111">
        <v>156076.79999999999</v>
      </c>
      <c r="E40" s="110"/>
      <c r="F40" s="110">
        <v>8</v>
      </c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H58"/>
  <sheetViews>
    <sheetView topLeftCell="A4" zoomScale="70" zoomScaleNormal="70" workbookViewId="0">
      <selection activeCell="L12" sqref="L12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812</v>
      </c>
      <c r="D7" s="116">
        <v>13236600</v>
      </c>
      <c r="E7" s="115"/>
      <c r="F7" s="115">
        <v>568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89</v>
      </c>
      <c r="B10" s="128"/>
      <c r="C10" s="110">
        <v>805</v>
      </c>
      <c r="D10" s="111">
        <v>13121566.67</v>
      </c>
      <c r="E10" s="110"/>
      <c r="F10" s="110">
        <v>562</v>
      </c>
      <c r="G10" s="110"/>
      <c r="H10" s="110"/>
    </row>
    <row r="11" spans="1:8">
      <c r="A11" s="118" t="s">
        <v>83</v>
      </c>
      <c r="B11" s="127"/>
      <c r="C11" s="110">
        <v>7</v>
      </c>
      <c r="D11" s="111">
        <v>115033.33</v>
      </c>
      <c r="E11" s="110"/>
      <c r="F11" s="110">
        <v>6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337</v>
      </c>
      <c r="D12" s="116">
        <v>3664078.2</v>
      </c>
      <c r="E12" s="115"/>
      <c r="F12" s="115">
        <v>285</v>
      </c>
      <c r="G12" s="110"/>
      <c r="H12" s="110"/>
    </row>
    <row r="13" spans="1:8">
      <c r="A13" s="118" t="s">
        <v>53</v>
      </c>
      <c r="B13" s="128"/>
      <c r="C13" s="110">
        <v>235</v>
      </c>
      <c r="D13" s="111">
        <v>2791800</v>
      </c>
      <c r="E13" s="110"/>
      <c r="F13" s="110">
        <v>196</v>
      </c>
      <c r="G13" s="110"/>
      <c r="H13" s="110"/>
    </row>
    <row r="14" spans="1:8" ht="31.5">
      <c r="A14" s="118" t="s">
        <v>61</v>
      </c>
      <c r="B14" s="128"/>
      <c r="C14" s="110">
        <v>30</v>
      </c>
      <c r="D14" s="111">
        <v>133056</v>
      </c>
      <c r="E14" s="110"/>
      <c r="F14" s="110">
        <v>25</v>
      </c>
      <c r="G14" s="110"/>
      <c r="H14" s="110"/>
    </row>
    <row r="15" spans="1:8" ht="31.5">
      <c r="A15" s="118" t="s">
        <v>62</v>
      </c>
      <c r="B15" s="128"/>
      <c r="C15" s="110">
        <v>48</v>
      </c>
      <c r="D15" s="111">
        <v>473110.2</v>
      </c>
      <c r="E15" s="110"/>
      <c r="F15" s="110">
        <v>44</v>
      </c>
      <c r="G15" s="110"/>
      <c r="H15" s="110"/>
    </row>
    <row r="16" spans="1:8" ht="31.5">
      <c r="A16" s="118" t="s">
        <v>63</v>
      </c>
      <c r="B16" s="127"/>
      <c r="C16" s="110">
        <v>24</v>
      </c>
      <c r="D16" s="111">
        <v>266112</v>
      </c>
      <c r="E16" s="110"/>
      <c r="F16" s="110">
        <v>20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202</v>
      </c>
      <c r="D17" s="116">
        <v>2354752.2300000004</v>
      </c>
      <c r="E17" s="115"/>
      <c r="F17" s="115">
        <v>147</v>
      </c>
      <c r="G17" s="110"/>
      <c r="H17" s="110"/>
    </row>
    <row r="18" spans="1:8">
      <c r="A18" s="118" t="s">
        <v>53</v>
      </c>
      <c r="B18" s="128"/>
      <c r="C18" s="110">
        <v>174</v>
      </c>
      <c r="D18" s="111">
        <v>2141456.85</v>
      </c>
      <c r="E18" s="110"/>
      <c r="F18" s="110">
        <v>124</v>
      </c>
      <c r="G18" s="110"/>
      <c r="H18" s="110"/>
    </row>
    <row r="19" spans="1:8" ht="34.5" customHeight="1">
      <c r="A19" s="118" t="s">
        <v>87</v>
      </c>
      <c r="B19" s="128"/>
      <c r="C19" s="110">
        <v>11</v>
      </c>
      <c r="D19" s="111">
        <v>60295.380000000005</v>
      </c>
      <c r="E19" s="110"/>
      <c r="F19" s="110">
        <v>11</v>
      </c>
      <c r="G19" s="110"/>
      <c r="H19" s="110"/>
    </row>
    <row r="20" spans="1:8" ht="31.5" customHeight="1">
      <c r="A20" s="118" t="s">
        <v>58</v>
      </c>
      <c r="B20" s="127"/>
      <c r="C20" s="110">
        <v>17</v>
      </c>
      <c r="D20" s="111">
        <v>153000</v>
      </c>
      <c r="E20" s="110"/>
      <c r="F20" s="110">
        <v>12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20</v>
      </c>
      <c r="D21" s="116">
        <v>78567.98</v>
      </c>
      <c r="E21" s="115"/>
      <c r="F21" s="115">
        <v>20</v>
      </c>
      <c r="G21" s="110"/>
      <c r="H21" s="110"/>
    </row>
    <row r="22" spans="1:8" ht="31.5">
      <c r="A22" s="118" t="s">
        <v>58</v>
      </c>
      <c r="B22" s="127"/>
      <c r="C22" s="110">
        <v>20</v>
      </c>
      <c r="D22" s="111">
        <v>78567.98</v>
      </c>
      <c r="E22" s="110"/>
      <c r="F22" s="110">
        <v>20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17</v>
      </c>
      <c r="D29" s="116">
        <v>45827.34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17</v>
      </c>
      <c r="D30" s="111">
        <v>45827.34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14</v>
      </c>
      <c r="D31" s="116">
        <v>32293.620000000003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14</v>
      </c>
      <c r="D32" s="111">
        <v>32293.620000000003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86</v>
      </c>
      <c r="D37" s="116">
        <v>1190059.2</v>
      </c>
      <c r="E37" s="115"/>
      <c r="F37" s="115">
        <v>86</v>
      </c>
      <c r="G37" s="110"/>
      <c r="H37" s="110"/>
    </row>
    <row r="38" spans="1:8">
      <c r="A38" s="118" t="s">
        <v>53</v>
      </c>
      <c r="B38" s="131"/>
      <c r="C38" s="110">
        <v>78</v>
      </c>
      <c r="D38" s="111">
        <v>1033982.4</v>
      </c>
      <c r="E38" s="110"/>
      <c r="F38" s="110">
        <v>78</v>
      </c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8</v>
      </c>
      <c r="D40" s="111">
        <v>156076.79999999999</v>
      </c>
      <c r="E40" s="110"/>
      <c r="F40" s="110">
        <v>8</v>
      </c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>
      <c r="A45" s="114" t="s">
        <v>74</v>
      </c>
      <c r="B45" s="129" t="s">
        <v>79</v>
      </c>
      <c r="C45" s="115">
        <v>15</v>
      </c>
      <c r="D45" s="116">
        <v>233400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31.5">
      <c r="A47" s="118" t="s">
        <v>54</v>
      </c>
      <c r="B47" s="130"/>
      <c r="C47" s="110">
        <v>15</v>
      </c>
      <c r="D47" s="111">
        <v>233400</v>
      </c>
      <c r="E47" s="110"/>
      <c r="F47" s="110"/>
      <c r="G47" s="110"/>
      <c r="H47" s="110"/>
    </row>
    <row r="48" spans="1:8" ht="94.5" hidden="1">
      <c r="A48" s="114" t="s">
        <v>77</v>
      </c>
      <c r="B48" s="129" t="s">
        <v>79</v>
      </c>
      <c r="C48" s="115">
        <v>0</v>
      </c>
      <c r="D48" s="116">
        <v>0</v>
      </c>
      <c r="E48" s="115"/>
      <c r="F48" s="115"/>
      <c r="G48" s="110"/>
      <c r="H48" s="110"/>
    </row>
    <row r="49" spans="1:8" hidden="1">
      <c r="A49" s="118" t="s">
        <v>53</v>
      </c>
      <c r="B49" s="131"/>
      <c r="C49" s="110">
        <v>0</v>
      </c>
      <c r="D49" s="111">
        <v>0</v>
      </c>
      <c r="E49" s="110"/>
      <c r="F49" s="110"/>
      <c r="G49" s="110"/>
      <c r="H49" s="110"/>
    </row>
    <row r="50" spans="1:8" ht="47.25" hidden="1">
      <c r="A50" s="118" t="s">
        <v>84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31.5" hidden="1">
      <c r="A51" s="118" t="s">
        <v>54</v>
      </c>
      <c r="B51" s="130"/>
      <c r="C51" s="110">
        <v>0</v>
      </c>
      <c r="D51" s="111">
        <v>0</v>
      </c>
      <c r="E51" s="110"/>
      <c r="F51" s="110"/>
      <c r="G51" s="110"/>
      <c r="H51" s="110"/>
    </row>
    <row r="52" spans="1:8" ht="94.5" hidden="1">
      <c r="A52" s="119" t="s">
        <v>72</v>
      </c>
      <c r="B52" s="126" t="s">
        <v>65</v>
      </c>
      <c r="C52" s="115">
        <v>0</v>
      </c>
      <c r="D52" s="116">
        <v>0</v>
      </c>
      <c r="E52" s="115"/>
      <c r="F52" s="115"/>
      <c r="G52" s="110"/>
      <c r="H52" s="110"/>
    </row>
    <row r="53" spans="1:8" hidden="1">
      <c r="A53" s="118" t="s">
        <v>53</v>
      </c>
      <c r="B53" s="128"/>
      <c r="C53" s="110">
        <v>0</v>
      </c>
      <c r="D53" s="111">
        <v>0</v>
      </c>
      <c r="E53" s="110"/>
      <c r="F53" s="110"/>
      <c r="G53" s="110"/>
      <c r="H53" s="110"/>
    </row>
    <row r="54" spans="1:8" hidden="1">
      <c r="A54" s="118" t="s">
        <v>73</v>
      </c>
      <c r="B54" s="127"/>
      <c r="C54" s="110">
        <v>0</v>
      </c>
      <c r="D54" s="110">
        <v>0</v>
      </c>
      <c r="E54" s="110"/>
      <c r="F54" s="110"/>
      <c r="G54" s="110"/>
      <c r="H54" s="110"/>
    </row>
    <row r="55" spans="1:8" ht="94.5" hidden="1">
      <c r="A55" s="119" t="s">
        <v>81</v>
      </c>
      <c r="B55" s="125" t="s">
        <v>80</v>
      </c>
      <c r="C55" s="115">
        <v>0</v>
      </c>
      <c r="D55" s="116">
        <v>0</v>
      </c>
      <c r="E55" s="115"/>
      <c r="F55" s="115"/>
      <c r="G55" s="110"/>
      <c r="H55" s="110"/>
    </row>
    <row r="56" spans="1:8" hidden="1">
      <c r="A56" s="118" t="s">
        <v>53</v>
      </c>
      <c r="B56" s="125"/>
      <c r="C56" s="110">
        <v>0</v>
      </c>
      <c r="D56" s="111">
        <v>0</v>
      </c>
      <c r="E56" s="115"/>
      <c r="F56" s="110"/>
      <c r="G56" s="110"/>
      <c r="H56" s="110"/>
    </row>
    <row r="57" spans="1:8" ht="31.5" hidden="1">
      <c r="A57" s="118" t="s">
        <v>70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71</v>
      </c>
      <c r="B58" s="125"/>
      <c r="C58" s="110">
        <v>0</v>
      </c>
      <c r="D58" s="111">
        <v>0</v>
      </c>
      <c r="E58" s="110"/>
      <c r="F58" s="110"/>
      <c r="G58" s="110"/>
      <c r="H58" s="110"/>
    </row>
  </sheetData>
  <mergeCells count="18">
    <mergeCell ref="B21:B22"/>
    <mergeCell ref="A1:H1"/>
    <mergeCell ref="B3:H3"/>
    <mergeCell ref="B7:B11"/>
    <mergeCell ref="B12:B16"/>
    <mergeCell ref="B17:B20"/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7"/>
    <mergeCell ref="B48:B51"/>
    <mergeCell ref="B52:B54"/>
  </mergeCells>
  <pageMargins left="0.4" right="0.49" top="0.39" bottom="0.34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58"/>
  <sheetViews>
    <sheetView topLeftCell="A16" zoomScale="70" zoomScaleNormal="70" workbookViewId="0">
      <selection activeCell="B41" sqref="B41:B44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812</v>
      </c>
      <c r="D7" s="116">
        <v>13236600</v>
      </c>
      <c r="E7" s="115"/>
      <c r="F7" s="115">
        <v>568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89</v>
      </c>
      <c r="B10" s="128"/>
      <c r="C10" s="110">
        <v>805</v>
      </c>
      <c r="D10" s="111">
        <v>13121566.67</v>
      </c>
      <c r="E10" s="110"/>
      <c r="F10" s="110">
        <v>562</v>
      </c>
      <c r="G10" s="110"/>
      <c r="H10" s="110"/>
    </row>
    <row r="11" spans="1:8">
      <c r="A11" s="118" t="s">
        <v>83</v>
      </c>
      <c r="B11" s="127"/>
      <c r="C11" s="110">
        <v>7</v>
      </c>
      <c r="D11" s="111">
        <v>115033.33</v>
      </c>
      <c r="E11" s="110"/>
      <c r="F11" s="110">
        <v>6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388</v>
      </c>
      <c r="D12" s="116">
        <v>4252581.9000000004</v>
      </c>
      <c r="E12" s="115"/>
      <c r="F12" s="115">
        <v>337</v>
      </c>
      <c r="G12" s="110"/>
      <c r="H12" s="110"/>
    </row>
    <row r="13" spans="1:8">
      <c r="A13" s="118" t="s">
        <v>53</v>
      </c>
      <c r="B13" s="128"/>
      <c r="C13" s="110">
        <v>274</v>
      </c>
      <c r="D13" s="111">
        <v>3257100</v>
      </c>
      <c r="E13" s="110"/>
      <c r="F13" s="110">
        <v>235</v>
      </c>
      <c r="G13" s="110"/>
      <c r="H13" s="110"/>
    </row>
    <row r="14" spans="1:8" ht="31.5">
      <c r="A14" s="118" t="s">
        <v>61</v>
      </c>
      <c r="B14" s="128"/>
      <c r="C14" s="110">
        <v>30</v>
      </c>
      <c r="D14" s="111">
        <v>133056</v>
      </c>
      <c r="E14" s="110"/>
      <c r="F14" s="110">
        <v>30</v>
      </c>
      <c r="G14" s="110"/>
      <c r="H14" s="110"/>
    </row>
    <row r="15" spans="1:8" ht="31.5">
      <c r="A15" s="118" t="s">
        <v>62</v>
      </c>
      <c r="B15" s="128"/>
      <c r="C15" s="110">
        <v>56</v>
      </c>
      <c r="D15" s="111">
        <v>551961.9</v>
      </c>
      <c r="E15" s="110"/>
      <c r="F15" s="110">
        <v>48</v>
      </c>
      <c r="G15" s="110"/>
      <c r="H15" s="110"/>
    </row>
    <row r="16" spans="1:8" ht="31.5">
      <c r="A16" s="118" t="s">
        <v>63</v>
      </c>
      <c r="B16" s="127"/>
      <c r="C16" s="110">
        <v>28</v>
      </c>
      <c r="D16" s="111">
        <v>310464</v>
      </c>
      <c r="E16" s="110"/>
      <c r="F16" s="110">
        <v>24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207</v>
      </c>
      <c r="D17" s="116">
        <v>2377806.8100000005</v>
      </c>
      <c r="E17" s="115"/>
      <c r="F17" s="115">
        <v>147</v>
      </c>
      <c r="G17" s="110"/>
      <c r="H17" s="110"/>
    </row>
    <row r="18" spans="1:8">
      <c r="A18" s="118" t="s">
        <v>53</v>
      </c>
      <c r="B18" s="128"/>
      <c r="C18" s="110">
        <v>174</v>
      </c>
      <c r="D18" s="111">
        <v>2141456.85</v>
      </c>
      <c r="E18" s="110"/>
      <c r="F18" s="110">
        <v>124</v>
      </c>
      <c r="G18" s="110"/>
      <c r="H18" s="110"/>
    </row>
    <row r="19" spans="1:8" ht="34.5" customHeight="1">
      <c r="A19" s="118" t="s">
        <v>87</v>
      </c>
      <c r="B19" s="128"/>
      <c r="C19" s="110">
        <v>16</v>
      </c>
      <c r="D19" s="111">
        <v>83349.960000000006</v>
      </c>
      <c r="E19" s="110"/>
      <c r="F19" s="110">
        <v>11</v>
      </c>
      <c r="G19" s="110"/>
      <c r="H19" s="110"/>
    </row>
    <row r="20" spans="1:8" ht="31.5" customHeight="1">
      <c r="A20" s="118" t="s">
        <v>58</v>
      </c>
      <c r="B20" s="127"/>
      <c r="C20" s="110">
        <v>17</v>
      </c>
      <c r="D20" s="111">
        <v>153000</v>
      </c>
      <c r="E20" s="110"/>
      <c r="F20" s="110">
        <v>12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20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20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17</v>
      </c>
      <c r="D29" s="116">
        <v>45827.34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17</v>
      </c>
      <c r="D30" s="111">
        <v>45827.34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14</v>
      </c>
      <c r="D31" s="116">
        <v>32293.620000000003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14</v>
      </c>
      <c r="D32" s="111">
        <v>32293.620000000003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86</v>
      </c>
      <c r="D37" s="116">
        <v>1190059.2</v>
      </c>
      <c r="E37" s="115"/>
      <c r="F37" s="115">
        <v>86</v>
      </c>
      <c r="G37" s="110"/>
      <c r="H37" s="110"/>
    </row>
    <row r="38" spans="1:8">
      <c r="A38" s="118" t="s">
        <v>53</v>
      </c>
      <c r="B38" s="131"/>
      <c r="C38" s="110">
        <v>78</v>
      </c>
      <c r="D38" s="111">
        <v>1033982.4</v>
      </c>
      <c r="E38" s="110"/>
      <c r="F38" s="110">
        <v>78</v>
      </c>
      <c r="G38" s="110"/>
      <c r="H38" s="110"/>
    </row>
    <row r="39" spans="1:8" ht="47.25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8</v>
      </c>
      <c r="D40" s="111">
        <v>156076.79999999999</v>
      </c>
      <c r="E40" s="110"/>
      <c r="F40" s="110">
        <v>8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3</v>
      </c>
      <c r="D41" s="116">
        <v>23800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3</v>
      </c>
      <c r="D42" s="111">
        <v>23032.26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3</v>
      </c>
      <c r="D43" s="111">
        <v>23032.26</v>
      </c>
      <c r="E43" s="110"/>
      <c r="F43" s="110"/>
      <c r="G43" s="110"/>
      <c r="H43" s="110"/>
    </row>
    <row r="44" spans="1:8" ht="31.5">
      <c r="A44" s="118" t="s">
        <v>90</v>
      </c>
      <c r="B44" s="130"/>
      <c r="C44" s="110">
        <v>3</v>
      </c>
      <c r="D44" s="111">
        <v>23800</v>
      </c>
      <c r="E44" s="110"/>
      <c r="F44" s="110"/>
      <c r="G44" s="110"/>
      <c r="H44" s="110"/>
    </row>
    <row r="45" spans="1:8" ht="110.25">
      <c r="A45" s="114" t="s">
        <v>74</v>
      </c>
      <c r="B45" s="129" t="s">
        <v>79</v>
      </c>
      <c r="C45" s="115">
        <v>77</v>
      </c>
      <c r="D45" s="116">
        <v>932760</v>
      </c>
      <c r="E45" s="115"/>
      <c r="F45" s="115"/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/>
      <c r="G46" s="110"/>
      <c r="H46" s="110"/>
    </row>
    <row r="47" spans="1:8" ht="31.5">
      <c r="A47" s="118" t="s">
        <v>54</v>
      </c>
      <c r="B47" s="130"/>
      <c r="C47" s="110">
        <v>15</v>
      </c>
      <c r="D47" s="111">
        <v>233400</v>
      </c>
      <c r="E47" s="110"/>
      <c r="F47" s="110"/>
      <c r="G47" s="110"/>
      <c r="H47" s="110"/>
    </row>
    <row r="48" spans="1:8" ht="94.5" hidden="1">
      <c r="A48" s="114" t="s">
        <v>77</v>
      </c>
      <c r="B48" s="129" t="s">
        <v>79</v>
      </c>
      <c r="C48" s="115">
        <v>0</v>
      </c>
      <c r="D48" s="116">
        <v>0</v>
      </c>
      <c r="E48" s="115"/>
      <c r="F48" s="115"/>
      <c r="G48" s="110"/>
      <c r="H48" s="110"/>
    </row>
    <row r="49" spans="1:8" hidden="1">
      <c r="A49" s="118" t="s">
        <v>53</v>
      </c>
      <c r="B49" s="131"/>
      <c r="C49" s="110">
        <v>0</v>
      </c>
      <c r="D49" s="111">
        <v>0</v>
      </c>
      <c r="E49" s="110"/>
      <c r="F49" s="110"/>
      <c r="G49" s="110"/>
      <c r="H49" s="110"/>
    </row>
    <row r="50" spans="1:8" ht="47.25" hidden="1">
      <c r="A50" s="118" t="s">
        <v>84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31.5" hidden="1">
      <c r="A51" s="118" t="s">
        <v>54</v>
      </c>
      <c r="B51" s="130"/>
      <c r="C51" s="110">
        <v>0</v>
      </c>
      <c r="D51" s="111">
        <v>0</v>
      </c>
      <c r="E51" s="110"/>
      <c r="F51" s="110"/>
      <c r="G51" s="110"/>
      <c r="H51" s="110"/>
    </row>
    <row r="52" spans="1:8" ht="94.5" hidden="1">
      <c r="A52" s="119" t="s">
        <v>72</v>
      </c>
      <c r="B52" s="126" t="s">
        <v>65</v>
      </c>
      <c r="C52" s="115">
        <v>0</v>
      </c>
      <c r="D52" s="116">
        <v>0</v>
      </c>
      <c r="E52" s="115"/>
      <c r="F52" s="115"/>
      <c r="G52" s="110"/>
      <c r="H52" s="110"/>
    </row>
    <row r="53" spans="1:8" hidden="1">
      <c r="A53" s="118" t="s">
        <v>53</v>
      </c>
      <c r="B53" s="128"/>
      <c r="C53" s="110">
        <v>0</v>
      </c>
      <c r="D53" s="111">
        <v>0</v>
      </c>
      <c r="E53" s="110"/>
      <c r="F53" s="110"/>
      <c r="G53" s="110"/>
      <c r="H53" s="110"/>
    </row>
    <row r="54" spans="1:8" hidden="1">
      <c r="A54" s="118" t="s">
        <v>73</v>
      </c>
      <c r="B54" s="127"/>
      <c r="C54" s="110">
        <v>0</v>
      </c>
      <c r="D54" s="110">
        <v>0</v>
      </c>
      <c r="E54" s="110"/>
      <c r="F54" s="110"/>
      <c r="G54" s="110"/>
      <c r="H54" s="110"/>
    </row>
    <row r="55" spans="1:8" ht="94.5" hidden="1">
      <c r="A55" s="119" t="s">
        <v>81</v>
      </c>
      <c r="B55" s="125" t="s">
        <v>80</v>
      </c>
      <c r="C55" s="115">
        <v>0</v>
      </c>
      <c r="D55" s="116">
        <v>0</v>
      </c>
      <c r="E55" s="115"/>
      <c r="F55" s="115"/>
      <c r="G55" s="110"/>
      <c r="H55" s="110"/>
    </row>
    <row r="56" spans="1:8" hidden="1">
      <c r="A56" s="118" t="s">
        <v>53</v>
      </c>
      <c r="B56" s="125"/>
      <c r="C56" s="110">
        <v>0</v>
      </c>
      <c r="D56" s="111">
        <v>0</v>
      </c>
      <c r="E56" s="115"/>
      <c r="F56" s="110"/>
      <c r="G56" s="110"/>
      <c r="H56" s="110"/>
    </row>
    <row r="57" spans="1:8" ht="31.5" hidden="1">
      <c r="A57" s="118" t="s">
        <v>70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2.25" hidden="1" customHeight="1">
      <c r="A58" s="118" t="s">
        <v>71</v>
      </c>
      <c r="B58" s="125"/>
      <c r="C58" s="110">
        <v>0</v>
      </c>
      <c r="D58" s="111">
        <v>0</v>
      </c>
      <c r="E58" s="110"/>
      <c r="F58" s="110"/>
      <c r="G58" s="110"/>
      <c r="H58" s="110"/>
    </row>
  </sheetData>
  <mergeCells count="18"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7"/>
    <mergeCell ref="B48:B51"/>
    <mergeCell ref="B52:B54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58"/>
  <sheetViews>
    <sheetView topLeftCell="A41" zoomScale="70" zoomScaleNormal="70" workbookViewId="0">
      <selection activeCell="C7" sqref="C7:C11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812</v>
      </c>
      <c r="D7" s="116">
        <v>13236600</v>
      </c>
      <c r="E7" s="115"/>
      <c r="F7" s="115">
        <v>568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89</v>
      </c>
      <c r="B10" s="128"/>
      <c r="C10" s="110">
        <v>805</v>
      </c>
      <c r="D10" s="111">
        <v>13121566.67</v>
      </c>
      <c r="E10" s="110"/>
      <c r="F10" s="110">
        <v>562</v>
      </c>
      <c r="G10" s="110"/>
      <c r="H10" s="110"/>
    </row>
    <row r="11" spans="1:8">
      <c r="A11" s="118" t="s">
        <v>83</v>
      </c>
      <c r="B11" s="127"/>
      <c r="C11" s="110">
        <v>7</v>
      </c>
      <c r="D11" s="111">
        <v>115033.33</v>
      </c>
      <c r="E11" s="110"/>
      <c r="F11" s="110">
        <v>6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393</v>
      </c>
      <c r="D12" s="116">
        <v>4274757.9000000004</v>
      </c>
      <c r="E12" s="115"/>
      <c r="F12" s="115">
        <v>337</v>
      </c>
      <c r="G12" s="110"/>
      <c r="H12" s="110"/>
    </row>
    <row r="13" spans="1:8">
      <c r="A13" s="118" t="s">
        <v>53</v>
      </c>
      <c r="B13" s="128"/>
      <c r="C13" s="110">
        <v>274</v>
      </c>
      <c r="D13" s="111">
        <v>3257100</v>
      </c>
      <c r="E13" s="110"/>
      <c r="F13" s="110">
        <v>235</v>
      </c>
      <c r="G13" s="110"/>
      <c r="H13" s="110"/>
    </row>
    <row r="14" spans="1:8" ht="31.5">
      <c r="A14" s="118" t="s">
        <v>61</v>
      </c>
      <c r="B14" s="128"/>
      <c r="C14" s="110">
        <v>35</v>
      </c>
      <c r="D14" s="111">
        <v>155232</v>
      </c>
      <c r="E14" s="110"/>
      <c r="F14" s="110">
        <v>30</v>
      </c>
      <c r="G14" s="110"/>
      <c r="H14" s="110"/>
    </row>
    <row r="15" spans="1:8" ht="31.5">
      <c r="A15" s="118" t="s">
        <v>62</v>
      </c>
      <c r="B15" s="128"/>
      <c r="C15" s="110">
        <v>56</v>
      </c>
      <c r="D15" s="111">
        <v>551961.9</v>
      </c>
      <c r="E15" s="110"/>
      <c r="F15" s="110">
        <v>48</v>
      </c>
      <c r="G15" s="110"/>
      <c r="H15" s="110"/>
    </row>
    <row r="16" spans="1:8" ht="31.5">
      <c r="A16" s="118" t="s">
        <v>63</v>
      </c>
      <c r="B16" s="127"/>
      <c r="C16" s="110">
        <v>28</v>
      </c>
      <c r="D16" s="111">
        <v>310464</v>
      </c>
      <c r="E16" s="110"/>
      <c r="F16" s="110">
        <v>24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207</v>
      </c>
      <c r="D17" s="116">
        <v>2377806.8100000005</v>
      </c>
      <c r="E17" s="115"/>
      <c r="F17" s="115">
        <v>147</v>
      </c>
      <c r="G17" s="110"/>
      <c r="H17" s="110"/>
    </row>
    <row r="18" spans="1:8">
      <c r="A18" s="118" t="s">
        <v>53</v>
      </c>
      <c r="B18" s="128"/>
      <c r="C18" s="110">
        <v>174</v>
      </c>
      <c r="D18" s="111">
        <v>2141456.85</v>
      </c>
      <c r="E18" s="110"/>
      <c r="F18" s="110">
        <v>124</v>
      </c>
      <c r="G18" s="110"/>
      <c r="H18" s="110"/>
    </row>
    <row r="19" spans="1:8" ht="34.5" customHeight="1">
      <c r="A19" s="118" t="s">
        <v>87</v>
      </c>
      <c r="B19" s="128"/>
      <c r="C19" s="110">
        <v>16</v>
      </c>
      <c r="D19" s="111">
        <v>83349.960000000006</v>
      </c>
      <c r="E19" s="110"/>
      <c r="F19" s="110">
        <v>11</v>
      </c>
      <c r="G19" s="110"/>
      <c r="H19" s="110"/>
    </row>
    <row r="20" spans="1:8" ht="31.5" customHeight="1">
      <c r="A20" s="118" t="s">
        <v>58</v>
      </c>
      <c r="B20" s="127"/>
      <c r="C20" s="110">
        <v>17</v>
      </c>
      <c r="D20" s="111">
        <v>153000</v>
      </c>
      <c r="E20" s="110"/>
      <c r="F20" s="110">
        <v>12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20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20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17</v>
      </c>
      <c r="D29" s="116">
        <v>45827.34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17</v>
      </c>
      <c r="D30" s="111">
        <v>45827.34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14</v>
      </c>
      <c r="D31" s="116">
        <v>32293.62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14</v>
      </c>
      <c r="D32" s="111">
        <v>32293.620000000003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86</v>
      </c>
      <c r="D37" s="116">
        <v>1190059.2</v>
      </c>
      <c r="E37" s="115"/>
      <c r="F37" s="115">
        <v>86</v>
      </c>
      <c r="G37" s="110"/>
      <c r="H37" s="110"/>
    </row>
    <row r="38" spans="1:8">
      <c r="A38" s="118" t="s">
        <v>53</v>
      </c>
      <c r="B38" s="131"/>
      <c r="C38" s="110">
        <v>78</v>
      </c>
      <c r="D38" s="111">
        <v>1033982.4</v>
      </c>
      <c r="E38" s="110"/>
      <c r="F38" s="110">
        <v>78</v>
      </c>
      <c r="G38" s="110"/>
      <c r="H38" s="110"/>
    </row>
    <row r="39" spans="1:8" ht="47.25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8</v>
      </c>
      <c r="D40" s="111">
        <v>156076.79999999999</v>
      </c>
      <c r="E40" s="110"/>
      <c r="F40" s="110">
        <v>8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15</v>
      </c>
      <c r="D41" s="116">
        <v>254840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3</v>
      </c>
      <c r="D42" s="111">
        <v>23032.26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3</v>
      </c>
      <c r="D43" s="111">
        <v>23032.26</v>
      </c>
      <c r="E43" s="110"/>
      <c r="F43" s="110"/>
      <c r="G43" s="110"/>
      <c r="H43" s="110"/>
    </row>
    <row r="44" spans="1:8" ht="31.5">
      <c r="A44" s="118" t="s">
        <v>54</v>
      </c>
      <c r="B44" s="130"/>
      <c r="C44" s="110">
        <v>15</v>
      </c>
      <c r="D44" s="111">
        <v>254840</v>
      </c>
      <c r="E44" s="110"/>
      <c r="F44" s="110"/>
      <c r="G44" s="110"/>
      <c r="H44" s="110"/>
    </row>
    <row r="45" spans="1:8" ht="110.25">
      <c r="A45" s="114" t="s">
        <v>74</v>
      </c>
      <c r="B45" s="129" t="s">
        <v>79</v>
      </c>
      <c r="C45" s="115">
        <v>77</v>
      </c>
      <c r="D45" s="116">
        <v>932760</v>
      </c>
      <c r="E45" s="115"/>
      <c r="F45" s="115"/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/>
      <c r="G46" s="110"/>
      <c r="H46" s="110"/>
    </row>
    <row r="47" spans="1:8" ht="31.5">
      <c r="A47" s="118" t="s">
        <v>54</v>
      </c>
      <c r="B47" s="130"/>
      <c r="C47" s="110">
        <v>15</v>
      </c>
      <c r="D47" s="111">
        <v>233400</v>
      </c>
      <c r="E47" s="110"/>
      <c r="F47" s="110"/>
      <c r="G47" s="110"/>
      <c r="H47" s="110"/>
    </row>
    <row r="48" spans="1:8" ht="94.5" hidden="1">
      <c r="A48" s="114" t="s">
        <v>77</v>
      </c>
      <c r="B48" s="129" t="s">
        <v>79</v>
      </c>
      <c r="C48" s="115">
        <v>0</v>
      </c>
      <c r="D48" s="116">
        <v>0</v>
      </c>
      <c r="E48" s="115"/>
      <c r="F48" s="115"/>
      <c r="G48" s="110"/>
      <c r="H48" s="110"/>
    </row>
    <row r="49" spans="1:8" hidden="1">
      <c r="A49" s="118" t="s">
        <v>53</v>
      </c>
      <c r="B49" s="131"/>
      <c r="C49" s="110">
        <v>0</v>
      </c>
      <c r="D49" s="111">
        <v>0</v>
      </c>
      <c r="E49" s="110"/>
      <c r="F49" s="110"/>
      <c r="G49" s="110"/>
      <c r="H49" s="110"/>
    </row>
    <row r="50" spans="1:8" ht="47.25" hidden="1">
      <c r="A50" s="118" t="s">
        <v>84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31.5" hidden="1">
      <c r="A51" s="118" t="s">
        <v>54</v>
      </c>
      <c r="B51" s="130"/>
      <c r="C51" s="110">
        <v>0</v>
      </c>
      <c r="D51" s="111">
        <v>0</v>
      </c>
      <c r="E51" s="110"/>
      <c r="F51" s="110"/>
      <c r="G51" s="110"/>
      <c r="H51" s="110"/>
    </row>
    <row r="52" spans="1:8" ht="94.5" hidden="1">
      <c r="A52" s="119" t="s">
        <v>72</v>
      </c>
      <c r="B52" s="126" t="s">
        <v>65</v>
      </c>
      <c r="C52" s="115">
        <v>0</v>
      </c>
      <c r="D52" s="116">
        <v>0</v>
      </c>
      <c r="E52" s="115"/>
      <c r="F52" s="115"/>
      <c r="G52" s="110"/>
      <c r="H52" s="110"/>
    </row>
    <row r="53" spans="1:8" hidden="1">
      <c r="A53" s="118" t="s">
        <v>53</v>
      </c>
      <c r="B53" s="128"/>
      <c r="C53" s="110">
        <v>0</v>
      </c>
      <c r="D53" s="111">
        <v>0</v>
      </c>
      <c r="E53" s="110"/>
      <c r="F53" s="110"/>
      <c r="G53" s="110"/>
      <c r="H53" s="110"/>
    </row>
    <row r="54" spans="1:8" hidden="1">
      <c r="A54" s="118" t="s">
        <v>73</v>
      </c>
      <c r="B54" s="127"/>
      <c r="C54" s="110">
        <v>0</v>
      </c>
      <c r="D54" s="110">
        <v>0</v>
      </c>
      <c r="E54" s="110"/>
      <c r="F54" s="110"/>
      <c r="G54" s="110"/>
      <c r="H54" s="110"/>
    </row>
    <row r="55" spans="1:8" ht="94.5" hidden="1">
      <c r="A55" s="119" t="s">
        <v>81</v>
      </c>
      <c r="B55" s="125" t="s">
        <v>80</v>
      </c>
      <c r="C55" s="115">
        <v>0</v>
      </c>
      <c r="D55" s="116">
        <v>0</v>
      </c>
      <c r="E55" s="115"/>
      <c r="F55" s="115"/>
      <c r="G55" s="110"/>
      <c r="H55" s="110"/>
    </row>
    <row r="56" spans="1:8" hidden="1">
      <c r="A56" s="118" t="s">
        <v>53</v>
      </c>
      <c r="B56" s="125"/>
      <c r="C56" s="110">
        <v>0</v>
      </c>
      <c r="D56" s="111">
        <v>0</v>
      </c>
      <c r="E56" s="115"/>
      <c r="F56" s="110"/>
      <c r="G56" s="110"/>
      <c r="H56" s="110"/>
    </row>
    <row r="57" spans="1:8" ht="31.5" hidden="1">
      <c r="A57" s="118" t="s">
        <v>70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2.25" hidden="1" customHeight="1">
      <c r="A58" s="118" t="s">
        <v>71</v>
      </c>
      <c r="B58" s="125"/>
      <c r="C58" s="110">
        <v>0</v>
      </c>
      <c r="D58" s="111">
        <v>0</v>
      </c>
      <c r="E58" s="110"/>
      <c r="F58" s="110"/>
      <c r="G58" s="110"/>
      <c r="H58" s="110"/>
    </row>
  </sheetData>
  <mergeCells count="18"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7"/>
    <mergeCell ref="B48:B51"/>
    <mergeCell ref="B52:B54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58"/>
  <sheetViews>
    <sheetView topLeftCell="A19" zoomScale="70" zoomScaleNormal="70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1056</v>
      </c>
      <c r="D7" s="116">
        <v>17174600</v>
      </c>
      <c r="E7" s="115"/>
      <c r="F7" s="115">
        <v>733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89</v>
      </c>
      <c r="B10" s="128"/>
      <c r="C10" s="110">
        <v>1048</v>
      </c>
      <c r="D10" s="111">
        <v>17042566.670000002</v>
      </c>
      <c r="E10" s="110"/>
      <c r="F10" s="110">
        <v>726</v>
      </c>
      <c r="G10" s="110"/>
      <c r="H10" s="110"/>
    </row>
    <row r="11" spans="1:8">
      <c r="A11" s="118" t="s">
        <v>83</v>
      </c>
      <c r="B11" s="127"/>
      <c r="C11" s="110">
        <v>8</v>
      </c>
      <c r="D11" s="111">
        <v>132033.33000000002</v>
      </c>
      <c r="E11" s="110"/>
      <c r="F11" s="110">
        <v>7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393</v>
      </c>
      <c r="D12" s="116">
        <v>4274757.9000000004</v>
      </c>
      <c r="E12" s="115"/>
      <c r="F12" s="115">
        <v>354</v>
      </c>
      <c r="G12" s="110"/>
      <c r="H12" s="110"/>
    </row>
    <row r="13" spans="1:8">
      <c r="A13" s="118" t="s">
        <v>53</v>
      </c>
      <c r="B13" s="128"/>
      <c r="C13" s="110">
        <v>274</v>
      </c>
      <c r="D13" s="111">
        <v>3257100</v>
      </c>
      <c r="E13" s="110"/>
      <c r="F13" s="110">
        <v>250</v>
      </c>
      <c r="G13" s="110"/>
      <c r="H13" s="110"/>
    </row>
    <row r="14" spans="1:8" ht="31.5">
      <c r="A14" s="118" t="s">
        <v>61</v>
      </c>
      <c r="B14" s="128"/>
      <c r="C14" s="110">
        <v>35</v>
      </c>
      <c r="D14" s="111">
        <v>155232</v>
      </c>
      <c r="E14" s="110"/>
      <c r="F14" s="110">
        <v>30</v>
      </c>
      <c r="G14" s="110"/>
      <c r="H14" s="110"/>
    </row>
    <row r="15" spans="1:8" ht="31.5">
      <c r="A15" s="118" t="s">
        <v>62</v>
      </c>
      <c r="B15" s="128"/>
      <c r="C15" s="110">
        <v>56</v>
      </c>
      <c r="D15" s="111">
        <v>551961.9</v>
      </c>
      <c r="E15" s="110"/>
      <c r="F15" s="110">
        <v>50</v>
      </c>
      <c r="G15" s="110"/>
      <c r="H15" s="110"/>
    </row>
    <row r="16" spans="1:8" ht="31.5">
      <c r="A16" s="118" t="s">
        <v>63</v>
      </c>
      <c r="B16" s="127"/>
      <c r="C16" s="110">
        <v>28</v>
      </c>
      <c r="D16" s="111">
        <v>310464</v>
      </c>
      <c r="E16" s="110"/>
      <c r="F16" s="110">
        <v>24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207</v>
      </c>
      <c r="D17" s="116">
        <v>2377806.8100000005</v>
      </c>
      <c r="E17" s="115"/>
      <c r="F17" s="115">
        <v>207</v>
      </c>
      <c r="G17" s="110"/>
      <c r="H17" s="110"/>
    </row>
    <row r="18" spans="1:8">
      <c r="A18" s="118" t="s">
        <v>53</v>
      </c>
      <c r="B18" s="128"/>
      <c r="C18" s="110">
        <v>174</v>
      </c>
      <c r="D18" s="111">
        <v>2141456.85</v>
      </c>
      <c r="E18" s="110"/>
      <c r="F18" s="110">
        <v>174</v>
      </c>
      <c r="G18" s="110"/>
      <c r="H18" s="110"/>
    </row>
    <row r="19" spans="1:8" ht="34.5" customHeight="1">
      <c r="A19" s="118" t="s">
        <v>87</v>
      </c>
      <c r="B19" s="128"/>
      <c r="C19" s="110">
        <v>16</v>
      </c>
      <c r="D19" s="111">
        <v>83349.960000000006</v>
      </c>
      <c r="E19" s="110"/>
      <c r="F19" s="110">
        <v>16</v>
      </c>
      <c r="G19" s="110"/>
      <c r="H19" s="110"/>
    </row>
    <row r="20" spans="1:8" ht="31.5" customHeight="1">
      <c r="A20" s="118" t="s">
        <v>58</v>
      </c>
      <c r="B20" s="127"/>
      <c r="C20" s="110">
        <v>17</v>
      </c>
      <c r="D20" s="111">
        <v>153000</v>
      </c>
      <c r="E20" s="110"/>
      <c r="F20" s="110">
        <v>17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14</v>
      </c>
      <c r="D31" s="116">
        <v>32293.62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14</v>
      </c>
      <c r="D32" s="111">
        <v>32293.620000000003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86</v>
      </c>
      <c r="D37" s="116">
        <v>1190059.2</v>
      </c>
      <c r="E37" s="115"/>
      <c r="F37" s="115">
        <v>86</v>
      </c>
      <c r="G37" s="110"/>
      <c r="H37" s="110"/>
    </row>
    <row r="38" spans="1:8">
      <c r="A38" s="118" t="s">
        <v>53</v>
      </c>
      <c r="B38" s="131"/>
      <c r="C38" s="110">
        <v>78</v>
      </c>
      <c r="D38" s="111">
        <v>1033982.4</v>
      </c>
      <c r="E38" s="110"/>
      <c r="F38" s="110">
        <v>78</v>
      </c>
      <c r="G38" s="110"/>
      <c r="H38" s="110"/>
    </row>
    <row r="39" spans="1:8" ht="47.25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8</v>
      </c>
      <c r="D40" s="111">
        <v>156076.79999999999</v>
      </c>
      <c r="E40" s="110"/>
      <c r="F40" s="110">
        <v>8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80</v>
      </c>
      <c r="D41" s="116">
        <v>1180040</v>
      </c>
      <c r="E41" s="115"/>
      <c r="F41" s="115"/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>
      <c r="A44" s="118" t="s">
        <v>54</v>
      </c>
      <c r="B44" s="130"/>
      <c r="C44" s="110">
        <v>18</v>
      </c>
      <c r="D44" s="111">
        <v>305840</v>
      </c>
      <c r="E44" s="110"/>
      <c r="F44" s="110"/>
      <c r="G44" s="110"/>
      <c r="H44" s="110"/>
    </row>
    <row r="45" spans="1:8" ht="110.25">
      <c r="A45" s="114" t="s">
        <v>74</v>
      </c>
      <c r="B45" s="129" t="s">
        <v>79</v>
      </c>
      <c r="C45" s="115">
        <v>92</v>
      </c>
      <c r="D45" s="116">
        <v>1166160</v>
      </c>
      <c r="E45" s="115"/>
      <c r="F45" s="115"/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/>
      <c r="G46" s="110"/>
      <c r="H46" s="110"/>
    </row>
    <row r="47" spans="1:8" ht="31.5">
      <c r="A47" s="118" t="s">
        <v>54</v>
      </c>
      <c r="B47" s="130"/>
      <c r="C47" s="110">
        <v>30</v>
      </c>
      <c r="D47" s="111">
        <v>466800</v>
      </c>
      <c r="E47" s="110"/>
      <c r="F47" s="110"/>
      <c r="G47" s="110"/>
      <c r="H47" s="110"/>
    </row>
    <row r="48" spans="1:8" ht="94.5" hidden="1">
      <c r="A48" s="114" t="s">
        <v>77</v>
      </c>
      <c r="B48" s="129" t="s">
        <v>79</v>
      </c>
      <c r="C48" s="115">
        <v>0</v>
      </c>
      <c r="D48" s="116">
        <v>0</v>
      </c>
      <c r="E48" s="115"/>
      <c r="F48" s="115"/>
      <c r="G48" s="110"/>
      <c r="H48" s="110"/>
    </row>
    <row r="49" spans="1:8" hidden="1">
      <c r="A49" s="118" t="s">
        <v>53</v>
      </c>
      <c r="B49" s="131"/>
      <c r="C49" s="110">
        <v>0</v>
      </c>
      <c r="D49" s="111">
        <v>0</v>
      </c>
      <c r="E49" s="110"/>
      <c r="F49" s="110"/>
      <c r="G49" s="110"/>
      <c r="H49" s="110"/>
    </row>
    <row r="50" spans="1:8" ht="47.25" hidden="1">
      <c r="A50" s="118" t="s">
        <v>84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31.5" hidden="1">
      <c r="A51" s="118" t="s">
        <v>54</v>
      </c>
      <c r="B51" s="130"/>
      <c r="C51" s="110">
        <v>0</v>
      </c>
      <c r="D51" s="111">
        <v>0</v>
      </c>
      <c r="E51" s="110"/>
      <c r="F51" s="110"/>
      <c r="G51" s="110"/>
      <c r="H51" s="110"/>
    </row>
    <row r="52" spans="1:8" ht="94.5" hidden="1">
      <c r="A52" s="119" t="s">
        <v>72</v>
      </c>
      <c r="B52" s="126" t="s">
        <v>65</v>
      </c>
      <c r="C52" s="115">
        <v>0</v>
      </c>
      <c r="D52" s="116">
        <v>0</v>
      </c>
      <c r="E52" s="115"/>
      <c r="F52" s="115"/>
      <c r="G52" s="110"/>
      <c r="H52" s="110"/>
    </row>
    <row r="53" spans="1:8" hidden="1">
      <c r="A53" s="118" t="s">
        <v>53</v>
      </c>
      <c r="B53" s="128"/>
      <c r="C53" s="110">
        <v>0</v>
      </c>
      <c r="D53" s="111">
        <v>0</v>
      </c>
      <c r="E53" s="110"/>
      <c r="F53" s="110"/>
      <c r="G53" s="110"/>
      <c r="H53" s="110"/>
    </row>
    <row r="54" spans="1:8" hidden="1">
      <c r="A54" s="118" t="s">
        <v>73</v>
      </c>
      <c r="B54" s="127"/>
      <c r="C54" s="110">
        <v>0</v>
      </c>
      <c r="D54" s="110">
        <v>0</v>
      </c>
      <c r="E54" s="110"/>
      <c r="F54" s="110"/>
      <c r="G54" s="110"/>
      <c r="H54" s="110"/>
    </row>
    <row r="55" spans="1:8" ht="94.5" hidden="1">
      <c r="A55" s="119" t="s">
        <v>81</v>
      </c>
      <c r="B55" s="125" t="s">
        <v>80</v>
      </c>
      <c r="C55" s="115">
        <v>0</v>
      </c>
      <c r="D55" s="116">
        <v>0</v>
      </c>
      <c r="E55" s="115"/>
      <c r="F55" s="115"/>
      <c r="G55" s="110"/>
      <c r="H55" s="110"/>
    </row>
    <row r="56" spans="1:8" hidden="1">
      <c r="A56" s="118" t="s">
        <v>53</v>
      </c>
      <c r="B56" s="125"/>
      <c r="C56" s="110">
        <v>0</v>
      </c>
      <c r="D56" s="111">
        <v>0</v>
      </c>
      <c r="E56" s="115"/>
      <c r="F56" s="110"/>
      <c r="G56" s="110"/>
      <c r="H56" s="110"/>
    </row>
    <row r="57" spans="1:8" ht="31.5" hidden="1">
      <c r="A57" s="118" t="s">
        <v>70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2.25" hidden="1" customHeight="1">
      <c r="A58" s="118" t="s">
        <v>71</v>
      </c>
      <c r="B58" s="125"/>
      <c r="C58" s="110">
        <v>0</v>
      </c>
      <c r="D58" s="111">
        <v>0</v>
      </c>
      <c r="E58" s="110"/>
      <c r="F58" s="110"/>
      <c r="G58" s="110"/>
      <c r="H58" s="110"/>
    </row>
  </sheetData>
  <mergeCells count="18"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7"/>
    <mergeCell ref="B48:B51"/>
    <mergeCell ref="B52:B54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H59"/>
  <sheetViews>
    <sheetView topLeftCell="A26" zoomScale="70" zoomScaleNormal="70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1866</v>
      </c>
      <c r="D7" s="116">
        <v>28487733.329999998</v>
      </c>
      <c r="E7" s="115"/>
      <c r="F7" s="115">
        <v>1064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1858</v>
      </c>
      <c r="D10" s="111">
        <v>28355700</v>
      </c>
      <c r="E10" s="110"/>
      <c r="F10" s="110">
        <v>1056</v>
      </c>
      <c r="G10" s="110"/>
      <c r="H10" s="117" t="s">
        <v>96</v>
      </c>
    </row>
    <row r="11" spans="1:8">
      <c r="A11" s="118" t="s">
        <v>83</v>
      </c>
      <c r="B11" s="127"/>
      <c r="C11" s="110">
        <v>8</v>
      </c>
      <c r="D11" s="111">
        <v>132033.33000000002</v>
      </c>
      <c r="E11" s="110"/>
      <c r="F11" s="110">
        <v>8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450</v>
      </c>
      <c r="D12" s="116">
        <v>4885437.6000000006</v>
      </c>
      <c r="E12" s="115"/>
      <c r="F12" s="115">
        <v>393</v>
      </c>
      <c r="G12" s="110"/>
      <c r="H12" s="110"/>
    </row>
    <row r="13" spans="1:8">
      <c r="A13" s="118" t="s">
        <v>53</v>
      </c>
      <c r="B13" s="128"/>
      <c r="C13" s="110">
        <v>314</v>
      </c>
      <c r="D13" s="111">
        <v>3722400</v>
      </c>
      <c r="E13" s="110"/>
      <c r="F13" s="110">
        <v>274</v>
      </c>
      <c r="G13" s="110"/>
      <c r="H13" s="110"/>
    </row>
    <row r="14" spans="1:8" ht="31.5">
      <c r="A14" s="118" t="s">
        <v>61</v>
      </c>
      <c r="B14" s="128"/>
      <c r="C14" s="110">
        <v>40</v>
      </c>
      <c r="D14" s="111">
        <v>177408</v>
      </c>
      <c r="E14" s="110"/>
      <c r="F14" s="110">
        <v>35</v>
      </c>
      <c r="G14" s="110"/>
      <c r="H14" s="110"/>
    </row>
    <row r="15" spans="1:8" ht="31.5">
      <c r="A15" s="118" t="s">
        <v>62</v>
      </c>
      <c r="B15" s="128"/>
      <c r="C15" s="110">
        <v>64</v>
      </c>
      <c r="D15" s="111">
        <v>630813.6</v>
      </c>
      <c r="E15" s="110"/>
      <c r="F15" s="110">
        <v>56</v>
      </c>
      <c r="G15" s="110"/>
      <c r="H15" s="110"/>
    </row>
    <row r="16" spans="1:8" ht="31.5">
      <c r="A16" s="118" t="s">
        <v>63</v>
      </c>
      <c r="B16" s="127"/>
      <c r="C16" s="110">
        <v>32</v>
      </c>
      <c r="D16" s="111">
        <v>354816</v>
      </c>
      <c r="E16" s="110"/>
      <c r="F16" s="110">
        <v>28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207</v>
      </c>
      <c r="D17" s="116">
        <v>2377806.8100000005</v>
      </c>
      <c r="E17" s="115"/>
      <c r="F17" s="115">
        <v>207</v>
      </c>
      <c r="G17" s="110"/>
      <c r="H17" s="110"/>
    </row>
    <row r="18" spans="1:8">
      <c r="A18" s="118" t="s">
        <v>53</v>
      </c>
      <c r="B18" s="128"/>
      <c r="C18" s="110">
        <v>174</v>
      </c>
      <c r="D18" s="111">
        <v>2141456.85</v>
      </c>
      <c r="E18" s="110"/>
      <c r="F18" s="110">
        <v>174</v>
      </c>
      <c r="G18" s="110"/>
      <c r="H18" s="110"/>
    </row>
    <row r="19" spans="1:8" ht="16.5" customHeight="1">
      <c r="A19" s="118" t="s">
        <v>87</v>
      </c>
      <c r="B19" s="128"/>
      <c r="C19" s="110">
        <v>16</v>
      </c>
      <c r="D19" s="111">
        <v>83349.960000000006</v>
      </c>
      <c r="E19" s="110"/>
      <c r="F19" s="110">
        <v>16</v>
      </c>
      <c r="G19" s="110"/>
      <c r="H19" s="110"/>
    </row>
    <row r="20" spans="1:8" ht="31.5" customHeight="1">
      <c r="A20" s="118" t="s">
        <v>58</v>
      </c>
      <c r="B20" s="127"/>
      <c r="C20" s="110">
        <v>17</v>
      </c>
      <c r="D20" s="111">
        <v>153000</v>
      </c>
      <c r="E20" s="110"/>
      <c r="F20" s="110">
        <v>17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14</v>
      </c>
      <c r="D31" s="116">
        <v>32293.62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14</v>
      </c>
      <c r="D32" s="111">
        <v>32293.620000000003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130</v>
      </c>
      <c r="D37" s="116">
        <v>1785088.7999999998</v>
      </c>
      <c r="E37" s="115"/>
      <c r="F37" s="115">
        <v>86</v>
      </c>
      <c r="G37" s="110"/>
      <c r="H37" s="110"/>
    </row>
    <row r="38" spans="1:8">
      <c r="A38" s="118" t="s">
        <v>53</v>
      </c>
      <c r="B38" s="131"/>
      <c r="C38" s="110">
        <v>118</v>
      </c>
      <c r="D38" s="111">
        <v>1550973.6</v>
      </c>
      <c r="E38" s="110"/>
      <c r="F38" s="110">
        <v>78</v>
      </c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12</v>
      </c>
      <c r="D40" s="111">
        <v>234115.19999999998</v>
      </c>
      <c r="E40" s="110"/>
      <c r="F40" s="110">
        <v>8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80</v>
      </c>
      <c r="D41" s="116">
        <v>1180040</v>
      </c>
      <c r="E41" s="115"/>
      <c r="F41" s="115">
        <v>3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>
      <c r="A44" s="118" t="s">
        <v>54</v>
      </c>
      <c r="B44" s="130"/>
      <c r="C44" s="110">
        <v>18</v>
      </c>
      <c r="D44" s="111">
        <v>305840</v>
      </c>
      <c r="E44" s="110"/>
      <c r="F44" s="110">
        <v>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107</v>
      </c>
      <c r="D45" s="116">
        <v>1265900</v>
      </c>
      <c r="E45" s="115"/>
      <c r="F45" s="115">
        <v>15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/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/>
      <c r="G47" s="110"/>
      <c r="H47" s="110"/>
    </row>
    <row r="48" spans="1:8" ht="31.5">
      <c r="A48" s="118" t="s">
        <v>54</v>
      </c>
      <c r="B48" s="130"/>
      <c r="C48" s="110">
        <v>30</v>
      </c>
      <c r="D48" s="111">
        <v>466800</v>
      </c>
      <c r="E48" s="110"/>
      <c r="F48" s="110">
        <v>15</v>
      </c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2.25" hidden="1" customHeight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21:B22"/>
    <mergeCell ref="A1:H1"/>
    <mergeCell ref="B3:H3"/>
    <mergeCell ref="B7:B11"/>
    <mergeCell ref="B12:B16"/>
    <mergeCell ref="B17:B20"/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</mergeCells>
  <pageMargins left="0.4" right="0.49" top="0.39" bottom="0.34" header="0.31496062992125984" footer="0.31496062992125984"/>
  <pageSetup paperSize="9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60"/>
  <sheetViews>
    <sheetView topLeftCell="A22" zoomScale="70" zoomScaleNormal="70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1868</v>
      </c>
      <c r="D7" s="116">
        <v>28487733.329999998</v>
      </c>
      <c r="E7" s="115"/>
      <c r="F7" s="115">
        <v>1064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1860</v>
      </c>
      <c r="D10" s="111">
        <v>28355700</v>
      </c>
      <c r="E10" s="110"/>
      <c r="F10" s="110">
        <v>1056</v>
      </c>
      <c r="G10" s="110"/>
      <c r="H10" s="117" t="s">
        <v>95</v>
      </c>
    </row>
    <row r="11" spans="1:8">
      <c r="A11" s="118" t="s">
        <v>83</v>
      </c>
      <c r="B11" s="127"/>
      <c r="C11" s="110">
        <v>8</v>
      </c>
      <c r="D11" s="111">
        <v>132033.33000000002</v>
      </c>
      <c r="E11" s="110"/>
      <c r="F11" s="110">
        <v>8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450</v>
      </c>
      <c r="D12" s="116">
        <v>4885437.6000000006</v>
      </c>
      <c r="E12" s="115"/>
      <c r="F12" s="115">
        <v>393</v>
      </c>
      <c r="G12" s="110"/>
      <c r="H12" s="110"/>
    </row>
    <row r="13" spans="1:8">
      <c r="A13" s="118" t="s">
        <v>53</v>
      </c>
      <c r="B13" s="128"/>
      <c r="C13" s="110">
        <v>314</v>
      </c>
      <c r="D13" s="111">
        <v>3722400</v>
      </c>
      <c r="E13" s="110"/>
      <c r="F13" s="110">
        <v>274</v>
      </c>
      <c r="G13" s="110"/>
      <c r="H13" s="110"/>
    </row>
    <row r="14" spans="1:8" ht="31.5">
      <c r="A14" s="118" t="s">
        <v>61</v>
      </c>
      <c r="B14" s="128"/>
      <c r="C14" s="110">
        <v>40</v>
      </c>
      <c r="D14" s="111">
        <v>177408</v>
      </c>
      <c r="E14" s="110"/>
      <c r="F14" s="110">
        <v>35</v>
      </c>
      <c r="G14" s="110"/>
      <c r="H14" s="110"/>
    </row>
    <row r="15" spans="1:8" ht="31.5">
      <c r="A15" s="118" t="s">
        <v>62</v>
      </c>
      <c r="B15" s="128"/>
      <c r="C15" s="110">
        <v>64</v>
      </c>
      <c r="D15" s="111">
        <v>630813.6</v>
      </c>
      <c r="E15" s="110"/>
      <c r="F15" s="110">
        <v>56</v>
      </c>
      <c r="G15" s="110"/>
      <c r="H15" s="110"/>
    </row>
    <row r="16" spans="1:8" ht="31.5">
      <c r="A16" s="118" t="s">
        <v>63</v>
      </c>
      <c r="B16" s="127"/>
      <c r="C16" s="110">
        <v>32</v>
      </c>
      <c r="D16" s="111">
        <v>354816</v>
      </c>
      <c r="E16" s="110"/>
      <c r="F16" s="110">
        <v>28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207</v>
      </c>
      <c r="D17" s="116">
        <v>2377806.8100000005</v>
      </c>
      <c r="E17" s="115"/>
      <c r="F17" s="115">
        <v>207</v>
      </c>
      <c r="G17" s="110"/>
      <c r="H17" s="110"/>
    </row>
    <row r="18" spans="1:8">
      <c r="A18" s="118" t="s">
        <v>53</v>
      </c>
      <c r="B18" s="128"/>
      <c r="C18" s="110">
        <v>174</v>
      </c>
      <c r="D18" s="111">
        <v>2141456.85</v>
      </c>
      <c r="E18" s="110"/>
      <c r="F18" s="110">
        <v>174</v>
      </c>
      <c r="G18" s="110"/>
      <c r="H18" s="110"/>
    </row>
    <row r="19" spans="1:8" ht="16.5" customHeight="1">
      <c r="A19" s="118" t="s">
        <v>87</v>
      </c>
      <c r="B19" s="128"/>
      <c r="C19" s="110">
        <v>16</v>
      </c>
      <c r="D19" s="111">
        <v>83349.960000000006</v>
      </c>
      <c r="E19" s="110"/>
      <c r="F19" s="110">
        <v>16</v>
      </c>
      <c r="G19" s="110"/>
      <c r="H19" s="110"/>
    </row>
    <row r="20" spans="1:8" ht="31.5" customHeight="1">
      <c r="A20" s="118" t="s">
        <v>58</v>
      </c>
      <c r="B20" s="127"/>
      <c r="C20" s="110">
        <v>17</v>
      </c>
      <c r="D20" s="111">
        <v>153000</v>
      </c>
      <c r="E20" s="110"/>
      <c r="F20" s="110">
        <v>17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14</v>
      </c>
      <c r="D31" s="116">
        <v>32293.62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14</v>
      </c>
      <c r="D32" s="111">
        <v>32293.620000000003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130</v>
      </c>
      <c r="D37" s="116">
        <v>1785088.7999999998</v>
      </c>
      <c r="E37" s="115"/>
      <c r="F37" s="115">
        <v>86</v>
      </c>
      <c r="G37" s="110"/>
      <c r="H37" s="110"/>
    </row>
    <row r="38" spans="1:8">
      <c r="A38" s="118" t="s">
        <v>53</v>
      </c>
      <c r="B38" s="131"/>
      <c r="C38" s="110">
        <v>118</v>
      </c>
      <c r="D38" s="111">
        <v>1550973.6</v>
      </c>
      <c r="E38" s="110"/>
      <c r="F38" s="110">
        <v>78</v>
      </c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12</v>
      </c>
      <c r="D40" s="111">
        <v>234115.19999999998</v>
      </c>
      <c r="E40" s="110"/>
      <c r="F40" s="110">
        <v>8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84</v>
      </c>
      <c r="D41" s="116">
        <v>1219800</v>
      </c>
      <c r="E41" s="115"/>
      <c r="F41" s="115">
        <v>3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/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/>
      <c r="G43" s="110"/>
      <c r="H43" s="110"/>
    </row>
    <row r="44" spans="1:8" ht="31.5">
      <c r="A44" s="118" t="s">
        <v>54</v>
      </c>
      <c r="B44" s="130"/>
      <c r="C44" s="110">
        <v>18</v>
      </c>
      <c r="D44" s="111">
        <v>305840</v>
      </c>
      <c r="E44" s="110"/>
      <c r="F44" s="110">
        <v>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107</v>
      </c>
      <c r="D45" s="116">
        <v>1265900</v>
      </c>
      <c r="E45" s="115"/>
      <c r="F45" s="115">
        <v>77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/>
      <c r="G47" s="110"/>
      <c r="H47" s="110"/>
    </row>
    <row r="48" spans="1:8" ht="31.5">
      <c r="A48" s="118" t="s">
        <v>54</v>
      </c>
      <c r="B48" s="130"/>
      <c r="C48" s="110">
        <v>30</v>
      </c>
      <c r="D48" s="111">
        <v>466800</v>
      </c>
      <c r="E48" s="110"/>
      <c r="F48" s="110">
        <v>15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113</v>
      </c>
      <c r="D49" s="116">
        <v>1690860</v>
      </c>
      <c r="E49" s="115"/>
      <c r="F49" s="115"/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>
      <c r="A52" s="118" t="s">
        <v>54</v>
      </c>
      <c r="B52" s="130"/>
      <c r="C52" s="110">
        <v>22</v>
      </c>
      <c r="D52" s="111">
        <v>407760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2.25" hidden="1" customHeight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  <row r="60" spans="1:8" hidden="1"/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60"/>
  <sheetViews>
    <sheetView topLeftCell="A16" zoomScale="60" zoomScaleNormal="60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2143</v>
      </c>
      <c r="D7" s="116">
        <v>32425733.329999998</v>
      </c>
      <c r="E7" s="115"/>
      <c r="F7" s="115">
        <v>1064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2134</v>
      </c>
      <c r="D10" s="111">
        <v>32276700</v>
      </c>
      <c r="E10" s="110"/>
      <c r="F10" s="110">
        <v>1056</v>
      </c>
      <c r="G10" s="110"/>
      <c r="H10" s="117" t="s">
        <v>94</v>
      </c>
    </row>
    <row r="11" spans="1:8">
      <c r="A11" s="118" t="s">
        <v>83</v>
      </c>
      <c r="B11" s="127"/>
      <c r="C11" s="110">
        <v>9</v>
      </c>
      <c r="D11" s="111">
        <v>149033.33000000002</v>
      </c>
      <c r="E11" s="110"/>
      <c r="F11" s="110">
        <v>8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450</v>
      </c>
      <c r="D12" s="116">
        <v>4885437.6000000006</v>
      </c>
      <c r="E12" s="115"/>
      <c r="F12" s="115">
        <v>450</v>
      </c>
      <c r="G12" s="110"/>
      <c r="H12" s="110"/>
    </row>
    <row r="13" spans="1:8">
      <c r="A13" s="118" t="s">
        <v>53</v>
      </c>
      <c r="B13" s="128"/>
      <c r="C13" s="110">
        <v>314</v>
      </c>
      <c r="D13" s="111">
        <v>3722400</v>
      </c>
      <c r="E13" s="110"/>
      <c r="F13" s="110">
        <v>314</v>
      </c>
      <c r="G13" s="110"/>
      <c r="H13" s="110"/>
    </row>
    <row r="14" spans="1:8" ht="31.5">
      <c r="A14" s="118" t="s">
        <v>61</v>
      </c>
      <c r="B14" s="128"/>
      <c r="C14" s="110">
        <v>40</v>
      </c>
      <c r="D14" s="111">
        <v>177408</v>
      </c>
      <c r="E14" s="110"/>
      <c r="F14" s="110">
        <v>40</v>
      </c>
      <c r="G14" s="110"/>
      <c r="H14" s="110"/>
    </row>
    <row r="15" spans="1:8" ht="31.5">
      <c r="A15" s="118" t="s">
        <v>62</v>
      </c>
      <c r="B15" s="128"/>
      <c r="C15" s="110">
        <v>64</v>
      </c>
      <c r="D15" s="111">
        <v>630813.6</v>
      </c>
      <c r="E15" s="110"/>
      <c r="F15" s="110">
        <v>64</v>
      </c>
      <c r="G15" s="110"/>
      <c r="H15" s="110"/>
    </row>
    <row r="16" spans="1:8" ht="31.5">
      <c r="A16" s="118" t="s">
        <v>63</v>
      </c>
      <c r="B16" s="127"/>
      <c r="C16" s="110">
        <v>32</v>
      </c>
      <c r="D16" s="111">
        <v>354816</v>
      </c>
      <c r="E16" s="110"/>
      <c r="F16" s="110">
        <v>32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259</v>
      </c>
      <c r="D17" s="116">
        <v>3041204.8000000007</v>
      </c>
      <c r="E17" s="115"/>
      <c r="F17" s="115">
        <v>207</v>
      </c>
      <c r="G17" s="110"/>
      <c r="H17" s="110"/>
    </row>
    <row r="18" spans="1:8">
      <c r="A18" s="118" t="s">
        <v>53</v>
      </c>
      <c r="B18" s="128"/>
      <c r="C18" s="110">
        <v>217</v>
      </c>
      <c r="D18" s="111">
        <v>2730800.2600000002</v>
      </c>
      <c r="E18" s="110"/>
      <c r="F18" s="110">
        <v>174</v>
      </c>
      <c r="G18" s="110"/>
      <c r="H18" s="110"/>
    </row>
    <row r="19" spans="1:8" ht="16.5" customHeight="1">
      <c r="A19" s="118" t="s">
        <v>87</v>
      </c>
      <c r="B19" s="128"/>
      <c r="C19" s="110">
        <v>20</v>
      </c>
      <c r="D19" s="111">
        <v>106404.54000000001</v>
      </c>
      <c r="E19" s="110"/>
      <c r="F19" s="110">
        <v>16</v>
      </c>
      <c r="G19" s="110"/>
      <c r="H19" s="110"/>
    </row>
    <row r="20" spans="1:8" ht="31.5" customHeight="1">
      <c r="A20" s="118" t="s">
        <v>58</v>
      </c>
      <c r="B20" s="127"/>
      <c r="C20" s="110">
        <v>22</v>
      </c>
      <c r="D20" s="111">
        <v>204000</v>
      </c>
      <c r="E20" s="110"/>
      <c r="F20" s="110">
        <v>17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130</v>
      </c>
      <c r="D37" s="116">
        <v>1785088.7999999998</v>
      </c>
      <c r="E37" s="115"/>
      <c r="F37" s="115">
        <v>130</v>
      </c>
      <c r="G37" s="110"/>
      <c r="H37" s="110"/>
    </row>
    <row r="38" spans="1:8">
      <c r="A38" s="118" t="s">
        <v>53</v>
      </c>
      <c r="B38" s="131"/>
      <c r="C38" s="110">
        <v>118</v>
      </c>
      <c r="D38" s="111">
        <v>1550973.6</v>
      </c>
      <c r="E38" s="110"/>
      <c r="F38" s="110">
        <v>118</v>
      </c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12</v>
      </c>
      <c r="D40" s="111">
        <v>234115.19999999998</v>
      </c>
      <c r="E40" s="110"/>
      <c r="F40" s="110">
        <v>12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3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/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/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1365640</v>
      </c>
      <c r="E45" s="115"/>
      <c r="F45" s="115">
        <v>92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/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566540</v>
      </c>
      <c r="E48" s="110"/>
      <c r="F48" s="110">
        <v>30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113</v>
      </c>
      <c r="D49" s="116">
        <v>1690860</v>
      </c>
      <c r="E49" s="115"/>
      <c r="F49" s="115"/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>
      <c r="A52" s="118" t="s">
        <v>54</v>
      </c>
      <c r="B52" s="130"/>
      <c r="C52" s="110">
        <v>22</v>
      </c>
      <c r="D52" s="111">
        <v>407760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2.25" hidden="1" customHeight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  <row r="60" spans="1:8" hidden="1"/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60"/>
  <sheetViews>
    <sheetView topLeftCell="A28" zoomScale="70" zoomScaleNormal="70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2147</v>
      </c>
      <c r="D7" s="116">
        <v>32425733.329999998</v>
      </c>
      <c r="E7" s="115"/>
      <c r="F7" s="115">
        <v>1064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2138</v>
      </c>
      <c r="D10" s="111">
        <v>32276700</v>
      </c>
      <c r="E10" s="110"/>
      <c r="F10" s="110">
        <v>1056</v>
      </c>
      <c r="G10" s="110"/>
      <c r="H10" s="117" t="s">
        <v>93</v>
      </c>
    </row>
    <row r="11" spans="1:8">
      <c r="A11" s="118" t="s">
        <v>83</v>
      </c>
      <c r="B11" s="127"/>
      <c r="C11" s="110">
        <v>9</v>
      </c>
      <c r="D11" s="111">
        <v>149033.33000000002</v>
      </c>
      <c r="E11" s="110"/>
      <c r="F11" s="110">
        <v>8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505</v>
      </c>
      <c r="D12" s="116">
        <v>5496117.3000000007</v>
      </c>
      <c r="E12" s="115"/>
      <c r="F12" s="115">
        <v>450</v>
      </c>
      <c r="G12" s="110"/>
      <c r="H12" s="110"/>
    </row>
    <row r="13" spans="1:8">
      <c r="A13" s="118" t="s">
        <v>53</v>
      </c>
      <c r="B13" s="128"/>
      <c r="C13" s="110">
        <v>352</v>
      </c>
      <c r="D13" s="111">
        <v>4187700</v>
      </c>
      <c r="E13" s="110"/>
      <c r="F13" s="110">
        <v>314</v>
      </c>
      <c r="G13" s="110"/>
      <c r="H13" s="110"/>
    </row>
    <row r="14" spans="1:8" ht="31.5">
      <c r="A14" s="118" t="s">
        <v>61</v>
      </c>
      <c r="B14" s="128"/>
      <c r="C14" s="110">
        <v>45</v>
      </c>
      <c r="D14" s="111">
        <v>199584</v>
      </c>
      <c r="E14" s="110"/>
      <c r="F14" s="110">
        <v>40</v>
      </c>
      <c r="G14" s="110"/>
      <c r="H14" s="110"/>
    </row>
    <row r="15" spans="1:8" ht="31.5">
      <c r="A15" s="118" t="s">
        <v>62</v>
      </c>
      <c r="B15" s="128"/>
      <c r="C15" s="110">
        <v>72</v>
      </c>
      <c r="D15" s="111">
        <v>709665.29999999993</v>
      </c>
      <c r="E15" s="110"/>
      <c r="F15" s="110">
        <v>64</v>
      </c>
      <c r="G15" s="110"/>
      <c r="H15" s="110"/>
    </row>
    <row r="16" spans="1:8" ht="31.5">
      <c r="A16" s="118" t="s">
        <v>63</v>
      </c>
      <c r="B16" s="127"/>
      <c r="C16" s="110">
        <v>36</v>
      </c>
      <c r="D16" s="111">
        <v>399168</v>
      </c>
      <c r="E16" s="110"/>
      <c r="F16" s="110">
        <v>32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259</v>
      </c>
      <c r="D17" s="116">
        <v>3041204.8000000007</v>
      </c>
      <c r="E17" s="115"/>
      <c r="F17" s="115">
        <v>207</v>
      </c>
      <c r="G17" s="110"/>
      <c r="H17" s="110"/>
    </row>
    <row r="18" spans="1:8">
      <c r="A18" s="118" t="s">
        <v>53</v>
      </c>
      <c r="B18" s="128"/>
      <c r="C18" s="110">
        <v>217</v>
      </c>
      <c r="D18" s="111">
        <v>2730800.2600000002</v>
      </c>
      <c r="E18" s="110"/>
      <c r="F18" s="110">
        <v>174</v>
      </c>
      <c r="G18" s="110"/>
      <c r="H18" s="110"/>
    </row>
    <row r="19" spans="1:8" ht="16.5" customHeight="1">
      <c r="A19" s="118" t="s">
        <v>87</v>
      </c>
      <c r="B19" s="128"/>
      <c r="C19" s="110">
        <v>20</v>
      </c>
      <c r="D19" s="111">
        <v>106404.54000000001</v>
      </c>
      <c r="E19" s="110"/>
      <c r="F19" s="110">
        <v>16</v>
      </c>
      <c r="G19" s="110"/>
      <c r="H19" s="110"/>
    </row>
    <row r="20" spans="1:8" ht="31.5" customHeight="1">
      <c r="A20" s="118" t="s">
        <v>58</v>
      </c>
      <c r="B20" s="127"/>
      <c r="C20" s="110">
        <v>22</v>
      </c>
      <c r="D20" s="111">
        <v>204000</v>
      </c>
      <c r="E20" s="110"/>
      <c r="F20" s="110">
        <v>17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14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14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130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118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12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84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18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119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42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113</v>
      </c>
      <c r="D49" s="116">
        <v>1690860</v>
      </c>
      <c r="E49" s="115"/>
      <c r="F49" s="115"/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>
      <c r="A52" s="118" t="s">
        <v>54</v>
      </c>
      <c r="B52" s="130"/>
      <c r="C52" s="110">
        <v>22</v>
      </c>
      <c r="D52" s="111">
        <v>407760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2.25" hidden="1" customHeight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  <row r="60" spans="1:8" hidden="1"/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H60"/>
  <sheetViews>
    <sheetView topLeftCell="A37" zoomScale="60" zoomScaleNormal="60" workbookViewId="0">
      <selection activeCell="C49" sqref="C49:C52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2391</v>
      </c>
      <c r="D7" s="116">
        <v>36363733.329999998</v>
      </c>
      <c r="E7" s="115"/>
      <c r="F7" s="115">
        <v>2147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2381</v>
      </c>
      <c r="D10" s="111">
        <v>36197700</v>
      </c>
      <c r="E10" s="110"/>
      <c r="F10" s="110">
        <v>2138</v>
      </c>
      <c r="G10" s="110"/>
      <c r="H10" s="117" t="s">
        <v>93</v>
      </c>
    </row>
    <row r="11" spans="1:8">
      <c r="A11" s="118" t="s">
        <v>83</v>
      </c>
      <c r="B11" s="127"/>
      <c r="C11" s="110">
        <v>10</v>
      </c>
      <c r="D11" s="111">
        <v>166033.33000000002</v>
      </c>
      <c r="E11" s="110"/>
      <c r="F11" s="110">
        <v>9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505</v>
      </c>
      <c r="D12" s="116">
        <v>5496117.3000000007</v>
      </c>
      <c r="E12" s="115"/>
      <c r="F12" s="115">
        <v>495</v>
      </c>
      <c r="G12" s="110"/>
      <c r="H12" s="110"/>
    </row>
    <row r="13" spans="1:8">
      <c r="A13" s="118" t="s">
        <v>53</v>
      </c>
      <c r="B13" s="128"/>
      <c r="C13" s="110">
        <v>352</v>
      </c>
      <c r="D13" s="111">
        <v>4187700</v>
      </c>
      <c r="E13" s="110"/>
      <c r="F13" s="110">
        <v>351</v>
      </c>
      <c r="G13" s="110"/>
      <c r="H13" s="110"/>
    </row>
    <row r="14" spans="1:8" ht="31.5">
      <c r="A14" s="118" t="s">
        <v>61</v>
      </c>
      <c r="B14" s="128"/>
      <c r="C14" s="110">
        <v>45</v>
      </c>
      <c r="D14" s="111">
        <v>199584</v>
      </c>
      <c r="E14" s="110"/>
      <c r="F14" s="110">
        <v>40</v>
      </c>
      <c r="G14" s="110"/>
      <c r="H14" s="110"/>
    </row>
    <row r="15" spans="1:8" ht="31.5">
      <c r="A15" s="118" t="s">
        <v>62</v>
      </c>
      <c r="B15" s="128"/>
      <c r="C15" s="110">
        <v>72</v>
      </c>
      <c r="D15" s="111">
        <v>709665.29999999993</v>
      </c>
      <c r="E15" s="110"/>
      <c r="F15" s="110">
        <v>72</v>
      </c>
      <c r="G15" s="110"/>
      <c r="H15" s="110"/>
    </row>
    <row r="16" spans="1:8" ht="31.5">
      <c r="A16" s="118" t="s">
        <v>63</v>
      </c>
      <c r="B16" s="127"/>
      <c r="C16" s="110">
        <v>36</v>
      </c>
      <c r="D16" s="111">
        <v>399168</v>
      </c>
      <c r="E16" s="110"/>
      <c r="F16" s="110">
        <v>32</v>
      </c>
      <c r="G16" s="110"/>
      <c r="H16" s="110"/>
    </row>
    <row r="17" spans="1:8" ht="94.5">
      <c r="A17" s="114" t="s">
        <v>67</v>
      </c>
      <c r="B17" s="126" t="s">
        <v>49</v>
      </c>
      <c r="C17" s="115">
        <v>307</v>
      </c>
      <c r="D17" s="116">
        <v>3681548.2100000009</v>
      </c>
      <c r="E17" s="115"/>
      <c r="F17" s="115">
        <v>259</v>
      </c>
      <c r="G17" s="110"/>
      <c r="H17" s="110"/>
    </row>
    <row r="18" spans="1:8">
      <c r="A18" s="118" t="s">
        <v>53</v>
      </c>
      <c r="B18" s="128"/>
      <c r="C18" s="110">
        <v>260</v>
      </c>
      <c r="D18" s="111">
        <v>3320143.6700000004</v>
      </c>
      <c r="E18" s="110"/>
      <c r="F18" s="110">
        <v>217</v>
      </c>
      <c r="G18" s="110"/>
      <c r="H18" s="110"/>
    </row>
    <row r="19" spans="1:8" ht="16.5" customHeight="1">
      <c r="A19" s="118" t="s">
        <v>87</v>
      </c>
      <c r="B19" s="128"/>
      <c r="C19" s="110">
        <v>20</v>
      </c>
      <c r="D19" s="111">
        <v>106404.54000000001</v>
      </c>
      <c r="E19" s="110"/>
      <c r="F19" s="110">
        <v>20</v>
      </c>
      <c r="G19" s="110"/>
      <c r="H19" s="110"/>
    </row>
    <row r="20" spans="1:8" ht="31.5" customHeight="1">
      <c r="A20" s="118" t="s">
        <v>58</v>
      </c>
      <c r="B20" s="127"/>
      <c r="C20" s="110">
        <v>27</v>
      </c>
      <c r="D20" s="111">
        <v>255000</v>
      </c>
      <c r="E20" s="110"/>
      <c r="F20" s="110">
        <v>22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130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118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12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96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30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135</v>
      </c>
      <c r="D49" s="116">
        <v>2030660</v>
      </c>
      <c r="E49" s="115"/>
      <c r="F49" s="115"/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>
      <c r="A52" s="118" t="s">
        <v>54</v>
      </c>
      <c r="B52" s="130"/>
      <c r="C52" s="110">
        <v>44</v>
      </c>
      <c r="D52" s="111">
        <v>747560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2.25" hidden="1" customHeight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  <row r="60" spans="1:8" hidden="1"/>
  </sheetData>
  <mergeCells count="18">
    <mergeCell ref="B21:B22"/>
    <mergeCell ref="A1:H1"/>
    <mergeCell ref="B3:H3"/>
    <mergeCell ref="B7:B11"/>
    <mergeCell ref="B12:B16"/>
    <mergeCell ref="B17:B20"/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</mergeCells>
  <pageMargins left="0.4" right="0.49" top="0.39" bottom="0.34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59"/>
  <sheetViews>
    <sheetView topLeftCell="A7" zoomScale="70" zoomScaleNormal="70" workbookViewId="0">
      <selection activeCell="C21" sqref="C21:D22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40</v>
      </c>
      <c r="D7" s="116">
        <v>490600</v>
      </c>
      <c r="E7" s="115"/>
      <c r="F7" s="115">
        <v>20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/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/>
      <c r="G9" s="110"/>
      <c r="H9" s="110"/>
    </row>
    <row r="10" spans="1:8" ht="31.5">
      <c r="A10" s="118" t="s">
        <v>82</v>
      </c>
      <c r="B10" s="128"/>
      <c r="C10" s="110">
        <v>38</v>
      </c>
      <c r="D10" s="111">
        <v>460566.67</v>
      </c>
      <c r="E10" s="110"/>
      <c r="F10" s="110">
        <v>19</v>
      </c>
      <c r="G10" s="110"/>
      <c r="H10" s="110"/>
    </row>
    <row r="11" spans="1:8">
      <c r="A11" s="118" t="s">
        <v>83</v>
      </c>
      <c r="B11" s="127"/>
      <c r="C11" s="110">
        <v>2</v>
      </c>
      <c r="D11" s="111">
        <v>30033.33</v>
      </c>
      <c r="E11" s="110"/>
      <c r="F11" s="110">
        <v>1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112</v>
      </c>
      <c r="D12" s="116">
        <v>1221359.3999999999</v>
      </c>
      <c r="E12" s="115"/>
      <c r="F12" s="115"/>
      <c r="G12" s="110"/>
      <c r="H12" s="110"/>
    </row>
    <row r="13" spans="1:8">
      <c r="A13" s="118" t="s">
        <v>53</v>
      </c>
      <c r="B13" s="128"/>
      <c r="C13" s="110">
        <v>78</v>
      </c>
      <c r="D13" s="111">
        <v>930600</v>
      </c>
      <c r="E13" s="110"/>
      <c r="F13" s="110"/>
      <c r="G13" s="110"/>
      <c r="H13" s="110"/>
    </row>
    <row r="14" spans="1:8" ht="31.5">
      <c r="A14" s="118" t="s">
        <v>61</v>
      </c>
      <c r="B14" s="128"/>
      <c r="C14" s="110">
        <v>10</v>
      </c>
      <c r="D14" s="111">
        <v>44352</v>
      </c>
      <c r="E14" s="110"/>
      <c r="F14" s="110"/>
      <c r="G14" s="110"/>
      <c r="H14" s="110"/>
    </row>
    <row r="15" spans="1:8" ht="31.5">
      <c r="A15" s="118" t="s">
        <v>62</v>
      </c>
      <c r="B15" s="128"/>
      <c r="C15" s="110">
        <v>16</v>
      </c>
      <c r="D15" s="111">
        <v>157703.4</v>
      </c>
      <c r="E15" s="110"/>
      <c r="F15" s="110"/>
      <c r="G15" s="110"/>
      <c r="H15" s="110"/>
    </row>
    <row r="16" spans="1:8" ht="31.5">
      <c r="A16" s="118" t="s">
        <v>63</v>
      </c>
      <c r="B16" s="127"/>
      <c r="C16" s="110">
        <v>8</v>
      </c>
      <c r="D16" s="111">
        <v>88704</v>
      </c>
      <c r="E16" s="110"/>
      <c r="F16" s="110"/>
      <c r="G16" s="110"/>
      <c r="H16" s="110"/>
    </row>
    <row r="17" spans="1:8" ht="94.5">
      <c r="A17" s="114" t="s">
        <v>67</v>
      </c>
      <c r="B17" s="126" t="s">
        <v>49</v>
      </c>
      <c r="C17" s="115">
        <v>26</v>
      </c>
      <c r="D17" s="116">
        <v>387612.83999999997</v>
      </c>
      <c r="E17" s="115"/>
      <c r="F17" s="115">
        <v>26</v>
      </c>
      <c r="G17" s="110"/>
      <c r="H17" s="110"/>
    </row>
    <row r="18" spans="1:8">
      <c r="A18" s="118" t="s">
        <v>53</v>
      </c>
      <c r="B18" s="128"/>
      <c r="C18" s="110">
        <v>25</v>
      </c>
      <c r="D18" s="111">
        <v>373426.62</v>
      </c>
      <c r="E18" s="110"/>
      <c r="F18" s="110">
        <v>25</v>
      </c>
      <c r="G18" s="110"/>
      <c r="H18" s="110"/>
    </row>
    <row r="19" spans="1:8" ht="15.75" customHeight="1">
      <c r="A19" s="118" t="s">
        <v>87</v>
      </c>
      <c r="B19" s="128"/>
      <c r="C19" s="110">
        <v>1</v>
      </c>
      <c r="D19" s="111">
        <v>14186.22</v>
      </c>
      <c r="E19" s="110"/>
      <c r="F19" s="110">
        <v>1</v>
      </c>
      <c r="G19" s="110"/>
      <c r="H19" s="110"/>
    </row>
    <row r="20" spans="1:8" ht="31.5" hidden="1" customHeight="1">
      <c r="A20" s="118" t="s">
        <v>58</v>
      </c>
      <c r="B20" s="127"/>
      <c r="C20" s="110">
        <v>0</v>
      </c>
      <c r="D20" s="111">
        <v>0</v>
      </c>
      <c r="E20" s="110"/>
      <c r="F20" s="110"/>
      <c r="G20" s="110"/>
      <c r="H20" s="110"/>
    </row>
    <row r="21" spans="1:8" ht="94.5">
      <c r="A21" s="114" t="s">
        <v>59</v>
      </c>
      <c r="B21" s="126" t="s">
        <v>49</v>
      </c>
      <c r="C21" s="115">
        <v>10</v>
      </c>
      <c r="D21" s="116">
        <v>39283.99</v>
      </c>
      <c r="E21" s="115"/>
      <c r="F21" s="115">
        <v>10</v>
      </c>
      <c r="G21" s="110"/>
      <c r="H21" s="110"/>
    </row>
    <row r="22" spans="1:8" ht="31.5">
      <c r="A22" s="118" t="s">
        <v>58</v>
      </c>
      <c r="B22" s="127"/>
      <c r="C22" s="110">
        <v>10</v>
      </c>
      <c r="D22" s="111">
        <v>39283.99</v>
      </c>
      <c r="E22" s="110"/>
      <c r="F22" s="110">
        <v>10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/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/>
      <c r="G24" s="110"/>
      <c r="H24" s="110"/>
    </row>
    <row r="25" spans="1:8" ht="94.5">
      <c r="A25" s="114" t="s">
        <v>52</v>
      </c>
      <c r="B25" s="126" t="s">
        <v>48</v>
      </c>
      <c r="C25" s="115">
        <v>133</v>
      </c>
      <c r="D25" s="116">
        <v>1624500</v>
      </c>
      <c r="E25" s="115"/>
      <c r="F25" s="115">
        <v>18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/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/>
      <c r="G27" s="110"/>
      <c r="H27" s="117"/>
    </row>
    <row r="28" spans="1:8" ht="31.5">
      <c r="A28" s="118" t="s">
        <v>54</v>
      </c>
      <c r="B28" s="127"/>
      <c r="C28" s="110">
        <v>36</v>
      </c>
      <c r="D28" s="111">
        <v>381300</v>
      </c>
      <c r="E28" s="110"/>
      <c r="F28" s="110">
        <v>18</v>
      </c>
      <c r="G28" s="110"/>
      <c r="H28" s="117"/>
    </row>
    <row r="29" spans="1:8" ht="94.5" hidden="1">
      <c r="A29" s="114" t="s">
        <v>64</v>
      </c>
      <c r="B29" s="126" t="s">
        <v>65</v>
      </c>
      <c r="C29" s="115">
        <v>0</v>
      </c>
      <c r="D29" s="116">
        <v>0</v>
      </c>
      <c r="E29" s="115"/>
      <c r="F29" s="115"/>
      <c r="G29" s="110"/>
      <c r="H29" s="110"/>
    </row>
    <row r="30" spans="1:8" hidden="1">
      <c r="A30" s="118" t="s">
        <v>53</v>
      </c>
      <c r="B30" s="127"/>
      <c r="C30" s="110">
        <v>0</v>
      </c>
      <c r="D30" s="111">
        <v>0</v>
      </c>
      <c r="E30" s="110"/>
      <c r="F30" s="110"/>
      <c r="G30" s="110"/>
      <c r="H30" s="110"/>
    </row>
    <row r="31" spans="1:8" ht="78.75" hidden="1">
      <c r="A31" s="114" t="s">
        <v>66</v>
      </c>
      <c r="B31" s="126" t="s">
        <v>65</v>
      </c>
      <c r="C31" s="115">
        <v>0</v>
      </c>
      <c r="D31" s="116">
        <v>0</v>
      </c>
      <c r="E31" s="115"/>
      <c r="F31" s="115"/>
      <c r="G31" s="110"/>
      <c r="H31" s="117"/>
    </row>
    <row r="32" spans="1:8" hidden="1">
      <c r="A32" s="118" t="s">
        <v>53</v>
      </c>
      <c r="B32" s="127"/>
      <c r="C32" s="110">
        <v>0</v>
      </c>
      <c r="D32" s="111">
        <v>0</v>
      </c>
      <c r="E32" s="110"/>
      <c r="F32" s="110"/>
      <c r="G32" s="110"/>
      <c r="H32" s="117"/>
    </row>
    <row r="33" spans="1:8" ht="94.5" hidden="1">
      <c r="A33" s="114" t="s">
        <v>68</v>
      </c>
      <c r="B33" s="129" t="s">
        <v>50</v>
      </c>
      <c r="C33" s="115">
        <v>0</v>
      </c>
      <c r="D33" s="116">
        <v>0</v>
      </c>
      <c r="E33" s="115"/>
      <c r="F33" s="115"/>
      <c r="G33" s="110"/>
      <c r="H33" s="110"/>
    </row>
    <row r="34" spans="1:8" ht="31.5" hidden="1">
      <c r="A34" s="118" t="s">
        <v>85</v>
      </c>
      <c r="B34" s="130"/>
      <c r="C34" s="110">
        <v>0</v>
      </c>
      <c r="D34" s="111">
        <v>0</v>
      </c>
      <c r="E34" s="110"/>
      <c r="F34" s="110"/>
      <c r="G34" s="110"/>
      <c r="H34" s="110"/>
    </row>
    <row r="35" spans="1:8" ht="94.5" hidden="1">
      <c r="A35" s="114" t="s">
        <v>69</v>
      </c>
      <c r="B35" s="126" t="s">
        <v>65</v>
      </c>
      <c r="C35" s="115">
        <v>0</v>
      </c>
      <c r="D35" s="116">
        <v>0</v>
      </c>
      <c r="E35" s="115"/>
      <c r="F35" s="115"/>
      <c r="G35" s="110"/>
      <c r="H35" s="110"/>
    </row>
    <row r="36" spans="1:8" ht="31.5" hidden="1">
      <c r="A36" s="118" t="s">
        <v>61</v>
      </c>
      <c r="B36" s="127"/>
      <c r="C36" s="110">
        <v>0</v>
      </c>
      <c r="D36" s="111">
        <v>0</v>
      </c>
      <c r="E36" s="110"/>
      <c r="F36" s="110"/>
      <c r="G36" s="110"/>
      <c r="H36" s="110"/>
    </row>
    <row r="37" spans="1:8" ht="78.75" hidden="1">
      <c r="A37" s="114" t="s">
        <v>76</v>
      </c>
      <c r="B37" s="129" t="s">
        <v>79</v>
      </c>
      <c r="C37" s="115">
        <v>0</v>
      </c>
      <c r="D37" s="116">
        <v>0</v>
      </c>
      <c r="E37" s="115"/>
      <c r="F37" s="115"/>
      <c r="G37" s="110"/>
      <c r="H37" s="110"/>
    </row>
    <row r="38" spans="1:8" hidden="1">
      <c r="A38" s="118" t="s">
        <v>53</v>
      </c>
      <c r="B38" s="131"/>
      <c r="C38" s="110">
        <v>0</v>
      </c>
      <c r="D38" s="111">
        <v>0</v>
      </c>
      <c r="E38" s="110"/>
      <c r="F38" s="110"/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 hidden="1">
      <c r="A40" s="118" t="s">
        <v>58</v>
      </c>
      <c r="B40" s="130"/>
      <c r="C40" s="110">
        <v>0</v>
      </c>
      <c r="D40" s="111">
        <v>0</v>
      </c>
      <c r="E40" s="110"/>
      <c r="F40" s="110"/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12:B16"/>
    <mergeCell ref="B29:B30"/>
    <mergeCell ref="B31:B32"/>
    <mergeCell ref="B17:B20"/>
    <mergeCell ref="A1:H1"/>
    <mergeCell ref="B3:H3"/>
    <mergeCell ref="B25:B28"/>
    <mergeCell ref="B7:B11"/>
    <mergeCell ref="B23:B24"/>
    <mergeCell ref="B21:B22"/>
    <mergeCell ref="B41:B44"/>
    <mergeCell ref="B53:B55"/>
    <mergeCell ref="B56:B59"/>
    <mergeCell ref="B33:B34"/>
    <mergeCell ref="B35:B36"/>
    <mergeCell ref="B45:B48"/>
    <mergeCell ref="B49:B52"/>
    <mergeCell ref="B37:B40"/>
  </mergeCells>
  <pageMargins left="0.4" right="0.49" top="0.39" bottom="0.34" header="0.31496062992125984" footer="0.31496062992125984"/>
  <pageSetup paperSize="9" scale="5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H58"/>
  <sheetViews>
    <sheetView topLeftCell="A19" zoomScale="60" zoomScaleNormal="60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2391</v>
      </c>
      <c r="D7" s="116">
        <v>36363733.329999998</v>
      </c>
      <c r="E7" s="115"/>
      <c r="F7" s="115">
        <v>2147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2381</v>
      </c>
      <c r="D10" s="111">
        <v>36197700</v>
      </c>
      <c r="E10" s="110"/>
      <c r="F10" s="110">
        <v>2138</v>
      </c>
      <c r="G10" s="110"/>
      <c r="H10" s="117" t="s">
        <v>93</v>
      </c>
    </row>
    <row r="11" spans="1:8">
      <c r="A11" s="118" t="s">
        <v>83</v>
      </c>
      <c r="B11" s="127"/>
      <c r="C11" s="110">
        <v>10</v>
      </c>
      <c r="D11" s="111">
        <v>166033.33000000002</v>
      </c>
      <c r="E11" s="110"/>
      <c r="F11" s="110">
        <v>9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505</v>
      </c>
      <c r="D12" s="116">
        <v>5496117.3000000007</v>
      </c>
      <c r="E12" s="115"/>
      <c r="F12" s="115">
        <v>495</v>
      </c>
      <c r="G12" s="110"/>
      <c r="H12" s="110"/>
    </row>
    <row r="13" spans="1:8">
      <c r="A13" s="118" t="s">
        <v>53</v>
      </c>
      <c r="B13" s="128"/>
      <c r="C13" s="110">
        <v>352</v>
      </c>
      <c r="D13" s="111">
        <v>4187700</v>
      </c>
      <c r="E13" s="110"/>
      <c r="F13" s="110">
        <v>351</v>
      </c>
      <c r="G13" s="110"/>
      <c r="H13" s="110"/>
    </row>
    <row r="14" spans="1:8" ht="31.5">
      <c r="A14" s="118" t="s">
        <v>61</v>
      </c>
      <c r="B14" s="128"/>
      <c r="C14" s="110">
        <v>45</v>
      </c>
      <c r="D14" s="111">
        <v>199584</v>
      </c>
      <c r="E14" s="110"/>
      <c r="F14" s="110">
        <v>40</v>
      </c>
      <c r="G14" s="110"/>
      <c r="H14" s="110"/>
    </row>
    <row r="15" spans="1:8" ht="31.5">
      <c r="A15" s="118" t="s">
        <v>62</v>
      </c>
      <c r="B15" s="128"/>
      <c r="C15" s="110">
        <v>72</v>
      </c>
      <c r="D15" s="111">
        <v>709665.29999999993</v>
      </c>
      <c r="E15" s="110"/>
      <c r="F15" s="110">
        <v>72</v>
      </c>
      <c r="G15" s="110"/>
      <c r="H15" s="110"/>
    </row>
    <row r="16" spans="1:8" ht="31.5">
      <c r="A16" s="118" t="s">
        <v>63</v>
      </c>
      <c r="B16" s="127"/>
      <c r="C16" s="110">
        <v>36</v>
      </c>
      <c r="D16" s="111">
        <v>399168</v>
      </c>
      <c r="E16" s="110"/>
      <c r="F16" s="110">
        <v>32</v>
      </c>
      <c r="G16" s="110"/>
      <c r="H16" s="110"/>
    </row>
    <row r="17" spans="1:8" ht="94.5">
      <c r="A17" s="114" t="s">
        <v>67</v>
      </c>
      <c r="B17" s="126" t="s">
        <v>49</v>
      </c>
      <c r="C17" s="115">
        <v>307</v>
      </c>
      <c r="D17" s="116">
        <v>3681548.2100000009</v>
      </c>
      <c r="E17" s="115"/>
      <c r="F17" s="115">
        <v>259</v>
      </c>
      <c r="G17" s="110"/>
      <c r="H17" s="110"/>
    </row>
    <row r="18" spans="1:8">
      <c r="A18" s="118" t="s">
        <v>53</v>
      </c>
      <c r="B18" s="128"/>
      <c r="C18" s="110">
        <v>260</v>
      </c>
      <c r="D18" s="111">
        <v>3320143.6700000004</v>
      </c>
      <c r="E18" s="110"/>
      <c r="F18" s="110">
        <v>217</v>
      </c>
      <c r="G18" s="110"/>
      <c r="H18" s="110"/>
    </row>
    <row r="19" spans="1:8" ht="16.5" customHeight="1">
      <c r="A19" s="118" t="s">
        <v>87</v>
      </c>
      <c r="B19" s="128"/>
      <c r="C19" s="110">
        <v>20</v>
      </c>
      <c r="D19" s="111">
        <v>106404.54000000001</v>
      </c>
      <c r="E19" s="110"/>
      <c r="F19" s="110">
        <v>20</v>
      </c>
      <c r="G19" s="110"/>
      <c r="H19" s="110"/>
    </row>
    <row r="20" spans="1:8" ht="31.5" customHeight="1">
      <c r="A20" s="118" t="s">
        <v>58</v>
      </c>
      <c r="B20" s="127"/>
      <c r="C20" s="110">
        <v>27</v>
      </c>
      <c r="D20" s="111">
        <v>255000</v>
      </c>
      <c r="E20" s="110"/>
      <c r="F20" s="110">
        <v>22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30</v>
      </c>
      <c r="D21" s="116">
        <v>117851.97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30</v>
      </c>
      <c r="D22" s="111">
        <v>117851.97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130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118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0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12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96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30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135</v>
      </c>
      <c r="D49" s="116">
        <v>2030660</v>
      </c>
      <c r="E49" s="115"/>
      <c r="F49" s="115"/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>
      <c r="A52" s="118" t="s">
        <v>54</v>
      </c>
      <c r="B52" s="130"/>
      <c r="C52" s="110">
        <v>44</v>
      </c>
      <c r="D52" s="111">
        <v>747560</v>
      </c>
      <c r="E52" s="110"/>
      <c r="F52" s="110"/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/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/>
      <c r="G54" s="110"/>
      <c r="H54" s="110"/>
    </row>
    <row r="55" spans="1:8" ht="94.5" hidden="1">
      <c r="A55" s="119" t="s">
        <v>81</v>
      </c>
      <c r="B55" s="125" t="s">
        <v>80</v>
      </c>
      <c r="C55" s="115">
        <v>0</v>
      </c>
      <c r="D55" s="116">
        <v>0</v>
      </c>
      <c r="E55" s="115"/>
      <c r="F55" s="115"/>
      <c r="G55" s="110"/>
      <c r="H55" s="110"/>
    </row>
    <row r="56" spans="1:8" hidden="1">
      <c r="A56" s="118" t="s">
        <v>53</v>
      </c>
      <c r="B56" s="125"/>
      <c r="C56" s="110">
        <v>0</v>
      </c>
      <c r="D56" s="111">
        <v>0</v>
      </c>
      <c r="E56" s="115"/>
      <c r="F56" s="110"/>
      <c r="G56" s="110"/>
      <c r="H56" s="110"/>
    </row>
    <row r="57" spans="1:8" ht="31.5" hidden="1">
      <c r="A57" s="118" t="s">
        <v>70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2.25" hidden="1" customHeight="1">
      <c r="A58" s="118" t="s">
        <v>71</v>
      </c>
      <c r="B58" s="125"/>
      <c r="C58" s="110">
        <v>0</v>
      </c>
      <c r="D58" s="111">
        <v>0</v>
      </c>
      <c r="E58" s="110"/>
      <c r="F58" s="110"/>
      <c r="G58" s="110"/>
      <c r="H58" s="110"/>
    </row>
  </sheetData>
  <mergeCells count="18"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H58"/>
  <sheetViews>
    <sheetView topLeftCell="A46" zoomScale="60" zoomScaleNormal="60" workbookViewId="0">
      <selection activeCell="G53" sqref="G53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2391</v>
      </c>
      <c r="D7" s="116">
        <v>36363733.329999998</v>
      </c>
      <c r="E7" s="115"/>
      <c r="F7" s="115">
        <v>2147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2381</v>
      </c>
      <c r="D10" s="111">
        <v>36197700</v>
      </c>
      <c r="E10" s="110"/>
      <c r="F10" s="110">
        <v>2138</v>
      </c>
      <c r="G10" s="110"/>
      <c r="H10" s="117" t="s">
        <v>93</v>
      </c>
    </row>
    <row r="11" spans="1:8">
      <c r="A11" s="118" t="s">
        <v>83</v>
      </c>
      <c r="B11" s="127"/>
      <c r="C11" s="110">
        <v>10</v>
      </c>
      <c r="D11" s="111">
        <v>166033.33000000002</v>
      </c>
      <c r="E11" s="110"/>
      <c r="F11" s="110">
        <v>9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562</v>
      </c>
      <c r="D12" s="116">
        <v>6106797.0000000009</v>
      </c>
      <c r="E12" s="115"/>
      <c r="F12" s="115">
        <v>505</v>
      </c>
      <c r="G12" s="110"/>
      <c r="H12" s="110"/>
    </row>
    <row r="13" spans="1:8">
      <c r="A13" s="118" t="s">
        <v>53</v>
      </c>
      <c r="B13" s="128"/>
      <c r="C13" s="110">
        <v>392</v>
      </c>
      <c r="D13" s="111">
        <v>4653000</v>
      </c>
      <c r="E13" s="110"/>
      <c r="F13" s="110">
        <v>352</v>
      </c>
      <c r="G13" s="110"/>
      <c r="H13" s="110"/>
    </row>
    <row r="14" spans="1:8" ht="31.5">
      <c r="A14" s="118" t="s">
        <v>61</v>
      </c>
      <c r="B14" s="128"/>
      <c r="C14" s="110">
        <v>50</v>
      </c>
      <c r="D14" s="111">
        <v>221760</v>
      </c>
      <c r="E14" s="110"/>
      <c r="F14" s="110">
        <v>45</v>
      </c>
      <c r="G14" s="110"/>
      <c r="H14" s="110"/>
    </row>
    <row r="15" spans="1:8" ht="31.5">
      <c r="A15" s="118" t="s">
        <v>62</v>
      </c>
      <c r="B15" s="128"/>
      <c r="C15" s="110">
        <v>80</v>
      </c>
      <c r="D15" s="111">
        <v>788516.99999999988</v>
      </c>
      <c r="E15" s="110"/>
      <c r="F15" s="110">
        <v>72</v>
      </c>
      <c r="G15" s="110"/>
      <c r="H15" s="110"/>
    </row>
    <row r="16" spans="1:8" ht="31.5">
      <c r="A16" s="118" t="s">
        <v>63</v>
      </c>
      <c r="B16" s="127"/>
      <c r="C16" s="110">
        <v>40</v>
      </c>
      <c r="D16" s="111">
        <v>443520</v>
      </c>
      <c r="E16" s="110"/>
      <c r="F16" s="110">
        <v>36</v>
      </c>
      <c r="G16" s="110"/>
      <c r="H16" s="110"/>
    </row>
    <row r="17" spans="1:8" ht="94.5">
      <c r="A17" s="114" t="s">
        <v>67</v>
      </c>
      <c r="B17" s="126" t="s">
        <v>49</v>
      </c>
      <c r="C17" s="115">
        <v>311</v>
      </c>
      <c r="D17" s="116">
        <v>3704602.790000001</v>
      </c>
      <c r="E17" s="115"/>
      <c r="F17" s="115">
        <v>259</v>
      </c>
      <c r="G17" s="110"/>
      <c r="H17" s="110"/>
    </row>
    <row r="18" spans="1:8">
      <c r="A18" s="118" t="s">
        <v>53</v>
      </c>
      <c r="B18" s="128"/>
      <c r="C18" s="110">
        <v>260</v>
      </c>
      <c r="D18" s="111">
        <v>3320143.6700000004</v>
      </c>
      <c r="E18" s="110"/>
      <c r="F18" s="110">
        <v>217</v>
      </c>
      <c r="G18" s="110"/>
      <c r="H18" s="110"/>
    </row>
    <row r="19" spans="1:8" ht="16.5" customHeight="1">
      <c r="A19" s="118" t="s">
        <v>87</v>
      </c>
      <c r="B19" s="128"/>
      <c r="C19" s="110">
        <v>24</v>
      </c>
      <c r="D19" s="111">
        <v>129459.12000000001</v>
      </c>
      <c r="E19" s="110"/>
      <c r="F19" s="110">
        <v>20</v>
      </c>
      <c r="G19" s="110"/>
      <c r="H19" s="110"/>
    </row>
    <row r="20" spans="1:8" ht="31.5" customHeight="1">
      <c r="A20" s="118" t="s">
        <v>58</v>
      </c>
      <c r="B20" s="127"/>
      <c r="C20" s="110">
        <v>27</v>
      </c>
      <c r="D20" s="111">
        <v>255000</v>
      </c>
      <c r="E20" s="110"/>
      <c r="F20" s="110">
        <v>22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44</v>
      </c>
      <c r="D21" s="116">
        <v>189872.64000000001</v>
      </c>
      <c r="E21" s="115"/>
      <c r="F21" s="115">
        <v>30</v>
      </c>
      <c r="G21" s="110"/>
      <c r="H21" s="110"/>
    </row>
    <row r="22" spans="1:8" ht="31.5">
      <c r="A22" s="118" t="s">
        <v>58</v>
      </c>
      <c r="B22" s="127"/>
      <c r="C22" s="110">
        <v>44</v>
      </c>
      <c r="D22" s="111">
        <v>189872.64000000001</v>
      </c>
      <c r="E22" s="110"/>
      <c r="F22" s="110">
        <v>30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23</v>
      </c>
      <c r="D29" s="116">
        <v>70611.839999999997</v>
      </c>
      <c r="E29" s="115"/>
      <c r="F29" s="115">
        <v>17</v>
      </c>
      <c r="G29" s="110"/>
      <c r="H29" s="110"/>
    </row>
    <row r="30" spans="1:8">
      <c r="A30" s="118" t="s">
        <v>53</v>
      </c>
      <c r="B30" s="127"/>
      <c r="C30" s="110">
        <v>23</v>
      </c>
      <c r="D30" s="111">
        <v>70611.839999999997</v>
      </c>
      <c r="E30" s="110"/>
      <c r="F30" s="110">
        <v>17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188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156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16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16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99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135</v>
      </c>
      <c r="D49" s="116">
        <v>2030660</v>
      </c>
      <c r="E49" s="115"/>
      <c r="F49" s="115">
        <v>113</v>
      </c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>
        <v>91</v>
      </c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>
        <v>0</v>
      </c>
      <c r="G51" s="110"/>
      <c r="H51" s="110"/>
    </row>
    <row r="52" spans="1:8" ht="31.5">
      <c r="A52" s="118" t="s">
        <v>54</v>
      </c>
      <c r="B52" s="130"/>
      <c r="C52" s="110">
        <v>44</v>
      </c>
      <c r="D52" s="111">
        <v>747560</v>
      </c>
      <c r="E52" s="110"/>
      <c r="F52" s="110">
        <v>22</v>
      </c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/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/>
      <c r="G54" s="110"/>
      <c r="H54" s="110"/>
    </row>
    <row r="55" spans="1:8" ht="94.5">
      <c r="A55" s="119" t="s">
        <v>81</v>
      </c>
      <c r="B55" s="125" t="s">
        <v>80</v>
      </c>
      <c r="C55" s="115">
        <v>50</v>
      </c>
      <c r="D55" s="116">
        <v>646200</v>
      </c>
      <c r="E55" s="115"/>
      <c r="F55" s="115"/>
      <c r="G55" s="110"/>
      <c r="H55" s="110"/>
    </row>
    <row r="56" spans="1:8">
      <c r="A56" s="118" t="s">
        <v>53</v>
      </c>
      <c r="B56" s="125"/>
      <c r="C56" s="110">
        <v>40</v>
      </c>
      <c r="D56" s="111">
        <v>534600</v>
      </c>
      <c r="E56" s="115"/>
      <c r="F56" s="110"/>
      <c r="G56" s="110"/>
      <c r="H56" s="110"/>
    </row>
    <row r="57" spans="1:8" ht="31.5" hidden="1">
      <c r="A57" s="118" t="s">
        <v>70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2.25" customHeight="1">
      <c r="A58" s="118" t="s">
        <v>71</v>
      </c>
      <c r="B58" s="125"/>
      <c r="C58" s="110">
        <v>10</v>
      </c>
      <c r="D58" s="111">
        <v>111600</v>
      </c>
      <c r="E58" s="110"/>
      <c r="F58" s="110"/>
      <c r="G58" s="110"/>
      <c r="H58" s="110"/>
    </row>
  </sheetData>
  <mergeCells count="18"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/>
  <dimension ref="A1:H58"/>
  <sheetViews>
    <sheetView zoomScale="60" zoomScaleNormal="60" workbookViewId="0">
      <selection activeCell="L13" sqref="L13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2635</v>
      </c>
      <c r="D7" s="116">
        <v>40301733.329999998</v>
      </c>
      <c r="E7" s="115"/>
      <c r="F7" s="115">
        <v>2147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2624</v>
      </c>
      <c r="D10" s="111">
        <v>40118700</v>
      </c>
      <c r="E10" s="110"/>
      <c r="F10" s="110">
        <v>2138</v>
      </c>
      <c r="G10" s="110"/>
      <c r="H10" s="117" t="s">
        <v>93</v>
      </c>
    </row>
    <row r="11" spans="1:8">
      <c r="A11" s="118" t="s">
        <v>83</v>
      </c>
      <c r="B11" s="127"/>
      <c r="C11" s="110">
        <v>11</v>
      </c>
      <c r="D11" s="111">
        <v>183033.33000000002</v>
      </c>
      <c r="E11" s="110"/>
      <c r="F11" s="110">
        <v>9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562</v>
      </c>
      <c r="D12" s="116">
        <v>6106797.0000000009</v>
      </c>
      <c r="E12" s="115"/>
      <c r="F12" s="115">
        <v>562</v>
      </c>
      <c r="G12" s="110"/>
      <c r="H12" s="110"/>
    </row>
    <row r="13" spans="1:8">
      <c r="A13" s="118" t="s">
        <v>53</v>
      </c>
      <c r="B13" s="128"/>
      <c r="C13" s="110">
        <v>392</v>
      </c>
      <c r="D13" s="111">
        <v>4653000</v>
      </c>
      <c r="E13" s="110"/>
      <c r="F13" s="110">
        <v>392</v>
      </c>
      <c r="G13" s="110"/>
      <c r="H13" s="110"/>
    </row>
    <row r="14" spans="1:8" ht="31.5">
      <c r="A14" s="118" t="s">
        <v>61</v>
      </c>
      <c r="B14" s="128"/>
      <c r="C14" s="110">
        <v>50</v>
      </c>
      <c r="D14" s="111">
        <v>221760</v>
      </c>
      <c r="E14" s="110"/>
      <c r="F14" s="110">
        <v>50</v>
      </c>
      <c r="G14" s="110"/>
      <c r="H14" s="110"/>
    </row>
    <row r="15" spans="1:8" ht="31.5">
      <c r="A15" s="118" t="s">
        <v>62</v>
      </c>
      <c r="B15" s="128"/>
      <c r="C15" s="110">
        <v>80</v>
      </c>
      <c r="D15" s="111">
        <v>788516.99999999988</v>
      </c>
      <c r="E15" s="110"/>
      <c r="F15" s="110">
        <v>80</v>
      </c>
      <c r="G15" s="110"/>
      <c r="H15" s="110"/>
    </row>
    <row r="16" spans="1:8" ht="31.5">
      <c r="A16" s="118" t="s">
        <v>63</v>
      </c>
      <c r="B16" s="127"/>
      <c r="C16" s="110">
        <v>40</v>
      </c>
      <c r="D16" s="111">
        <v>443520</v>
      </c>
      <c r="E16" s="110"/>
      <c r="F16" s="110">
        <v>40</v>
      </c>
      <c r="G16" s="110"/>
      <c r="H16" s="110"/>
    </row>
    <row r="17" spans="1:8" ht="94.5">
      <c r="A17" s="114" t="s">
        <v>67</v>
      </c>
      <c r="B17" s="126" t="s">
        <v>49</v>
      </c>
      <c r="C17" s="115">
        <v>359</v>
      </c>
      <c r="D17" s="116">
        <v>4344946.2000000011</v>
      </c>
      <c r="E17" s="115"/>
      <c r="F17" s="115">
        <v>311</v>
      </c>
      <c r="G17" s="110"/>
      <c r="H17" s="110"/>
    </row>
    <row r="18" spans="1:8">
      <c r="A18" s="118" t="s">
        <v>53</v>
      </c>
      <c r="B18" s="128"/>
      <c r="C18" s="110">
        <v>303</v>
      </c>
      <c r="D18" s="111">
        <v>3909487.0800000005</v>
      </c>
      <c r="E18" s="110"/>
      <c r="F18" s="110">
        <v>260</v>
      </c>
      <c r="G18" s="110"/>
      <c r="H18" s="110"/>
    </row>
    <row r="19" spans="1:8" ht="16.5" customHeight="1">
      <c r="A19" s="118" t="s">
        <v>87</v>
      </c>
      <c r="B19" s="128"/>
      <c r="C19" s="110">
        <v>24</v>
      </c>
      <c r="D19" s="111">
        <v>129459.12000000001</v>
      </c>
      <c r="E19" s="110"/>
      <c r="F19" s="110">
        <v>24</v>
      </c>
      <c r="G19" s="110"/>
      <c r="H19" s="110"/>
    </row>
    <row r="20" spans="1:8" ht="31.5" customHeight="1">
      <c r="A20" s="118" t="s">
        <v>58</v>
      </c>
      <c r="B20" s="127"/>
      <c r="C20" s="110">
        <v>32</v>
      </c>
      <c r="D20" s="111">
        <v>306000</v>
      </c>
      <c r="E20" s="110"/>
      <c r="F20" s="110">
        <v>27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44</v>
      </c>
      <c r="D21" s="116">
        <v>189872.64000000001</v>
      </c>
      <c r="E21" s="115"/>
      <c r="F21" s="115">
        <v>44</v>
      </c>
      <c r="G21" s="110"/>
      <c r="H21" s="110"/>
    </row>
    <row r="22" spans="1:8" ht="31.5">
      <c r="A22" s="118" t="s">
        <v>58</v>
      </c>
      <c r="B22" s="127"/>
      <c r="C22" s="110">
        <v>44</v>
      </c>
      <c r="D22" s="111">
        <v>189872.64000000001</v>
      </c>
      <c r="E22" s="110"/>
      <c r="F22" s="110">
        <v>44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178</v>
      </c>
      <c r="D25" s="116">
        <v>2198160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81</v>
      </c>
      <c r="D28" s="111">
        <v>954960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29</v>
      </c>
      <c r="D29" s="116">
        <v>95364.37</v>
      </c>
      <c r="E29" s="115"/>
      <c r="F29" s="115">
        <v>23</v>
      </c>
      <c r="G29" s="110"/>
      <c r="H29" s="110"/>
    </row>
    <row r="30" spans="1:8">
      <c r="A30" s="118" t="s">
        <v>53</v>
      </c>
      <c r="B30" s="127"/>
      <c r="C30" s="110">
        <v>29</v>
      </c>
      <c r="D30" s="111">
        <v>95364.37</v>
      </c>
      <c r="E30" s="110"/>
      <c r="F30" s="110">
        <v>23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188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156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16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16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99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182</v>
      </c>
      <c r="D49" s="116">
        <v>2615806.67</v>
      </c>
      <c r="E49" s="115"/>
      <c r="F49" s="115">
        <v>113</v>
      </c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>
        <v>91</v>
      </c>
      <c r="G50" s="110"/>
      <c r="H50" s="110"/>
    </row>
    <row r="51" spans="1:8" ht="47.25">
      <c r="A51" s="118" t="s">
        <v>84</v>
      </c>
      <c r="B51" s="131"/>
      <c r="C51" s="110">
        <v>25</v>
      </c>
      <c r="D51" s="111">
        <v>324060</v>
      </c>
      <c r="E51" s="110"/>
      <c r="F51" s="110">
        <v>0</v>
      </c>
      <c r="G51" s="110"/>
      <c r="H51" s="110"/>
    </row>
    <row r="52" spans="1:8" ht="31.5">
      <c r="A52" s="118" t="s">
        <v>54</v>
      </c>
      <c r="B52" s="130"/>
      <c r="C52" s="110">
        <v>66</v>
      </c>
      <c r="D52" s="111">
        <v>1008646.67</v>
      </c>
      <c r="E52" s="110"/>
      <c r="F52" s="110">
        <v>22</v>
      </c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>
        <v>26</v>
      </c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>
        <v>26</v>
      </c>
      <c r="G54" s="110"/>
      <c r="H54" s="110"/>
    </row>
    <row r="55" spans="1:8" ht="94.5">
      <c r="A55" s="119" t="s">
        <v>81</v>
      </c>
      <c r="B55" s="125" t="s">
        <v>80</v>
      </c>
      <c r="C55" s="115">
        <v>71</v>
      </c>
      <c r="D55" s="116">
        <v>893440</v>
      </c>
      <c r="E55" s="115"/>
      <c r="F55" s="115"/>
      <c r="G55" s="110"/>
      <c r="H55" s="110"/>
    </row>
    <row r="56" spans="1:8">
      <c r="A56" s="118" t="s">
        <v>53</v>
      </c>
      <c r="B56" s="125"/>
      <c r="C56" s="110">
        <v>40</v>
      </c>
      <c r="D56" s="111">
        <v>534600</v>
      </c>
      <c r="E56" s="115"/>
      <c r="F56" s="110"/>
      <c r="G56" s="110"/>
      <c r="H56" s="110"/>
    </row>
    <row r="57" spans="1:8" ht="31.5">
      <c r="A57" s="118" t="s">
        <v>70</v>
      </c>
      <c r="B57" s="125"/>
      <c r="C57" s="110">
        <v>11</v>
      </c>
      <c r="D57" s="111">
        <v>31240</v>
      </c>
      <c r="E57" s="115"/>
      <c r="F57" s="110"/>
      <c r="G57" s="110"/>
      <c r="H57" s="110"/>
    </row>
    <row r="58" spans="1:8" ht="32.25" customHeight="1">
      <c r="A58" s="118" t="s">
        <v>71</v>
      </c>
      <c r="B58" s="125"/>
      <c r="C58" s="110">
        <v>20</v>
      </c>
      <c r="D58" s="111">
        <v>327600</v>
      </c>
      <c r="E58" s="110"/>
      <c r="F58" s="110"/>
      <c r="G58" s="110"/>
      <c r="H58" s="110"/>
    </row>
  </sheetData>
  <mergeCells count="18"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="60" zoomScaleNormal="60" workbookViewId="0">
      <selection activeCell="K17" sqref="K17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2635</v>
      </c>
      <c r="D7" s="116">
        <v>40301733.329999998</v>
      </c>
      <c r="E7" s="115"/>
      <c r="F7" s="115">
        <v>2147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2624</v>
      </c>
      <c r="D10" s="111">
        <v>40118700</v>
      </c>
      <c r="E10" s="110"/>
      <c r="F10" s="110">
        <v>2138</v>
      </c>
      <c r="G10" s="110"/>
      <c r="H10" s="117" t="s">
        <v>93</v>
      </c>
    </row>
    <row r="11" spans="1:8">
      <c r="A11" s="118" t="s">
        <v>83</v>
      </c>
      <c r="B11" s="127"/>
      <c r="C11" s="110">
        <v>11</v>
      </c>
      <c r="D11" s="111">
        <v>183033.33000000002</v>
      </c>
      <c r="E11" s="110"/>
      <c r="F11" s="110">
        <v>9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618</v>
      </c>
      <c r="D12" s="116">
        <v>6717476.7000000011</v>
      </c>
      <c r="E12" s="115"/>
      <c r="F12" s="115">
        <v>562</v>
      </c>
      <c r="G12" s="110"/>
      <c r="H12" s="110"/>
    </row>
    <row r="13" spans="1:8">
      <c r="A13" s="118" t="s">
        <v>53</v>
      </c>
      <c r="B13" s="128"/>
      <c r="C13" s="110">
        <v>431</v>
      </c>
      <c r="D13" s="111">
        <v>5118300</v>
      </c>
      <c r="E13" s="110"/>
      <c r="F13" s="110">
        <v>392</v>
      </c>
      <c r="G13" s="110"/>
      <c r="H13" s="110"/>
    </row>
    <row r="14" spans="1:8" ht="31.5">
      <c r="A14" s="118" t="s">
        <v>61</v>
      </c>
      <c r="B14" s="128"/>
      <c r="C14" s="110">
        <v>55</v>
      </c>
      <c r="D14" s="111">
        <v>243936</v>
      </c>
      <c r="E14" s="110"/>
      <c r="F14" s="110">
        <v>50</v>
      </c>
      <c r="G14" s="110"/>
      <c r="H14" s="110"/>
    </row>
    <row r="15" spans="1:8" ht="31.5">
      <c r="A15" s="118" t="s">
        <v>62</v>
      </c>
      <c r="B15" s="128"/>
      <c r="C15" s="110">
        <v>88</v>
      </c>
      <c r="D15" s="111">
        <v>867368.69999999984</v>
      </c>
      <c r="E15" s="110"/>
      <c r="F15" s="110">
        <v>80</v>
      </c>
      <c r="G15" s="110"/>
      <c r="H15" s="110"/>
    </row>
    <row r="16" spans="1:8" ht="31.5">
      <c r="A16" s="118" t="s">
        <v>63</v>
      </c>
      <c r="B16" s="127"/>
      <c r="C16" s="110">
        <v>44</v>
      </c>
      <c r="D16" s="111">
        <v>487872</v>
      </c>
      <c r="E16" s="110"/>
      <c r="F16" s="110">
        <v>40</v>
      </c>
      <c r="G16" s="110"/>
      <c r="H16" s="110"/>
    </row>
    <row r="17" spans="1:8" ht="94.5">
      <c r="A17" s="114" t="s">
        <v>67</v>
      </c>
      <c r="B17" s="126" t="s">
        <v>49</v>
      </c>
      <c r="C17" s="115">
        <v>362</v>
      </c>
      <c r="D17" s="116">
        <v>4368000.7800000012</v>
      </c>
      <c r="E17" s="115"/>
      <c r="F17" s="115">
        <v>311</v>
      </c>
      <c r="G17" s="110"/>
      <c r="H17" s="110"/>
    </row>
    <row r="18" spans="1:8">
      <c r="A18" s="118" t="s">
        <v>53</v>
      </c>
      <c r="B18" s="128"/>
      <c r="C18" s="110">
        <v>303</v>
      </c>
      <c r="D18" s="111">
        <v>3909487.0800000005</v>
      </c>
      <c r="E18" s="110"/>
      <c r="F18" s="110">
        <v>260</v>
      </c>
      <c r="G18" s="110"/>
      <c r="H18" s="110"/>
    </row>
    <row r="19" spans="1:8" ht="16.5" customHeight="1">
      <c r="A19" s="118" t="s">
        <v>87</v>
      </c>
      <c r="B19" s="128"/>
      <c r="C19" s="110">
        <v>27</v>
      </c>
      <c r="D19" s="111">
        <v>152513.70000000001</v>
      </c>
      <c r="E19" s="110"/>
      <c r="F19" s="110">
        <v>24</v>
      </c>
      <c r="G19" s="110"/>
      <c r="H19" s="110"/>
    </row>
    <row r="20" spans="1:8" ht="31.5" customHeight="1">
      <c r="A20" s="118" t="s">
        <v>58</v>
      </c>
      <c r="B20" s="127"/>
      <c r="C20" s="110">
        <v>32</v>
      </c>
      <c r="D20" s="111">
        <v>306000</v>
      </c>
      <c r="E20" s="110"/>
      <c r="F20" s="110">
        <v>27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44</v>
      </c>
      <c r="D21" s="116">
        <v>189872.64000000001</v>
      </c>
      <c r="E21" s="115"/>
      <c r="F21" s="115">
        <v>44</v>
      </c>
      <c r="G21" s="110"/>
      <c r="H21" s="110"/>
    </row>
    <row r="22" spans="1:8" ht="31.5">
      <c r="A22" s="118" t="s">
        <v>58</v>
      </c>
      <c r="B22" s="127"/>
      <c r="C22" s="110">
        <v>44</v>
      </c>
      <c r="D22" s="111">
        <v>189872.64000000001</v>
      </c>
      <c r="E22" s="110"/>
      <c r="F22" s="110">
        <v>44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178</v>
      </c>
      <c r="D25" s="116">
        <v>2198160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81</v>
      </c>
      <c r="D28" s="111">
        <v>954960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29</v>
      </c>
      <c r="D29" s="116">
        <v>95364.37</v>
      </c>
      <c r="E29" s="115"/>
      <c r="F29" s="115">
        <v>23</v>
      </c>
      <c r="G29" s="110"/>
      <c r="H29" s="110"/>
    </row>
    <row r="30" spans="1:8">
      <c r="A30" s="118" t="s">
        <v>53</v>
      </c>
      <c r="B30" s="127"/>
      <c r="C30" s="110">
        <v>29</v>
      </c>
      <c r="D30" s="111">
        <v>95364.37</v>
      </c>
      <c r="E30" s="110"/>
      <c r="F30" s="110">
        <v>23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188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156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16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16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99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182</v>
      </c>
      <c r="D49" s="116">
        <v>2615806.67</v>
      </c>
      <c r="E49" s="115"/>
      <c r="F49" s="115">
        <v>135</v>
      </c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>
        <v>91</v>
      </c>
      <c r="G50" s="110"/>
      <c r="H50" s="110"/>
    </row>
    <row r="51" spans="1:8" ht="47.25">
      <c r="A51" s="118" t="s">
        <v>84</v>
      </c>
      <c r="B51" s="131"/>
      <c r="C51" s="110">
        <v>25</v>
      </c>
      <c r="D51" s="111">
        <v>324060</v>
      </c>
      <c r="E51" s="110"/>
      <c r="F51" s="110"/>
      <c r="G51" s="110"/>
      <c r="H51" s="110"/>
    </row>
    <row r="52" spans="1:8" ht="31.5">
      <c r="A52" s="118" t="s">
        <v>54</v>
      </c>
      <c r="B52" s="130"/>
      <c r="C52" s="110">
        <v>66</v>
      </c>
      <c r="D52" s="111">
        <v>1008646.67</v>
      </c>
      <c r="E52" s="110"/>
      <c r="F52" s="110">
        <v>44</v>
      </c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>
        <v>26</v>
      </c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>
        <v>26</v>
      </c>
      <c r="G54" s="110"/>
      <c r="H54" s="110"/>
    </row>
    <row r="55" spans="1:8" ht="94.5">
      <c r="A55" s="119" t="s">
        <v>81</v>
      </c>
      <c r="B55" s="125" t="s">
        <v>80</v>
      </c>
      <c r="C55" s="115">
        <v>110</v>
      </c>
      <c r="D55" s="116">
        <v>1428040</v>
      </c>
      <c r="E55" s="115"/>
      <c r="F55" s="115">
        <v>61</v>
      </c>
      <c r="G55" s="110"/>
      <c r="H55" s="110"/>
    </row>
    <row r="56" spans="1:8">
      <c r="A56" s="118" t="s">
        <v>53</v>
      </c>
      <c r="B56" s="125"/>
      <c r="C56" s="110">
        <v>79</v>
      </c>
      <c r="D56" s="111">
        <v>1069200</v>
      </c>
      <c r="E56" s="115"/>
      <c r="F56" s="110">
        <v>40</v>
      </c>
      <c r="G56" s="110"/>
      <c r="H56" s="110"/>
    </row>
    <row r="57" spans="1:8" ht="31.5">
      <c r="A57" s="118" t="s">
        <v>70</v>
      </c>
      <c r="B57" s="125"/>
      <c r="C57" s="110">
        <v>11</v>
      </c>
      <c r="D57" s="111">
        <v>31240</v>
      </c>
      <c r="E57" s="115"/>
      <c r="F57" s="110">
        <v>11</v>
      </c>
      <c r="G57" s="110"/>
      <c r="H57" s="110"/>
    </row>
    <row r="58" spans="1:8" ht="32.25" customHeight="1">
      <c r="A58" s="118" t="s">
        <v>71</v>
      </c>
      <c r="B58" s="125"/>
      <c r="C58" s="110">
        <v>20</v>
      </c>
      <c r="D58" s="111">
        <v>327600</v>
      </c>
      <c r="E58" s="110"/>
      <c r="F58" s="110">
        <v>10</v>
      </c>
      <c r="G58" s="110"/>
      <c r="H58" s="110"/>
    </row>
  </sheetData>
  <mergeCells count="18">
    <mergeCell ref="B21:B22"/>
    <mergeCell ref="A1:H1"/>
    <mergeCell ref="B3:H3"/>
    <mergeCell ref="B7:B11"/>
    <mergeCell ref="B12:B16"/>
    <mergeCell ref="B17:B20"/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</mergeCells>
  <pageMargins left="0.4" right="0.49" top="0.39" bottom="0.34" header="0.31496062992125984" footer="0.31496062992125984"/>
  <pageSetup paperSize="9" scale="5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8"/>
  <sheetViews>
    <sheetView zoomScale="60" zoomScaleNormal="60" workbookViewId="0">
      <selection activeCell="C7" sqref="C7:C11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2635</v>
      </c>
      <c r="D7" s="116">
        <v>40301733.329999998</v>
      </c>
      <c r="E7" s="115"/>
      <c r="F7" s="115">
        <v>2147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2624</v>
      </c>
      <c r="D10" s="111">
        <v>40118700</v>
      </c>
      <c r="E10" s="110"/>
      <c r="F10" s="110">
        <v>2138</v>
      </c>
      <c r="G10" s="110"/>
      <c r="H10" s="117" t="s">
        <v>93</v>
      </c>
    </row>
    <row r="11" spans="1:8">
      <c r="A11" s="118" t="s">
        <v>83</v>
      </c>
      <c r="B11" s="127"/>
      <c r="C11" s="110">
        <v>11</v>
      </c>
      <c r="D11" s="111">
        <v>183033.33000000002</v>
      </c>
      <c r="E11" s="110"/>
      <c r="F11" s="110">
        <v>9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618</v>
      </c>
      <c r="D12" s="116">
        <v>6717476.7000000011</v>
      </c>
      <c r="E12" s="115"/>
      <c r="F12" s="115">
        <v>562</v>
      </c>
      <c r="G12" s="110"/>
      <c r="H12" s="110"/>
    </row>
    <row r="13" spans="1:8">
      <c r="A13" s="118" t="s">
        <v>53</v>
      </c>
      <c r="B13" s="128"/>
      <c r="C13" s="110">
        <v>431</v>
      </c>
      <c r="D13" s="111">
        <v>5118300</v>
      </c>
      <c r="E13" s="110"/>
      <c r="F13" s="110">
        <v>392</v>
      </c>
      <c r="G13" s="110"/>
      <c r="H13" s="110"/>
    </row>
    <row r="14" spans="1:8" ht="31.5">
      <c r="A14" s="118" t="s">
        <v>61</v>
      </c>
      <c r="B14" s="128"/>
      <c r="C14" s="110">
        <v>55</v>
      </c>
      <c r="D14" s="111">
        <v>243936</v>
      </c>
      <c r="E14" s="110"/>
      <c r="F14" s="110">
        <v>50</v>
      </c>
      <c r="G14" s="110"/>
      <c r="H14" s="110"/>
    </row>
    <row r="15" spans="1:8" ht="31.5">
      <c r="A15" s="118" t="s">
        <v>62</v>
      </c>
      <c r="B15" s="128"/>
      <c r="C15" s="110">
        <v>88</v>
      </c>
      <c r="D15" s="111">
        <v>867368.69999999984</v>
      </c>
      <c r="E15" s="110"/>
      <c r="F15" s="110">
        <v>80</v>
      </c>
      <c r="G15" s="110"/>
      <c r="H15" s="110"/>
    </row>
    <row r="16" spans="1:8" ht="31.5">
      <c r="A16" s="118" t="s">
        <v>63</v>
      </c>
      <c r="B16" s="127"/>
      <c r="C16" s="110">
        <v>44</v>
      </c>
      <c r="D16" s="111">
        <v>487872</v>
      </c>
      <c r="E16" s="110"/>
      <c r="F16" s="110">
        <v>40</v>
      </c>
      <c r="G16" s="110"/>
      <c r="H16" s="110"/>
    </row>
    <row r="17" spans="1:8" ht="94.5">
      <c r="A17" s="114" t="s">
        <v>67</v>
      </c>
      <c r="B17" s="126" t="s">
        <v>49</v>
      </c>
      <c r="C17" s="115">
        <v>362</v>
      </c>
      <c r="D17" s="116">
        <v>4368000.7800000012</v>
      </c>
      <c r="E17" s="115"/>
      <c r="F17" s="115">
        <v>362</v>
      </c>
      <c r="G17" s="110"/>
      <c r="H17" s="110"/>
    </row>
    <row r="18" spans="1:8">
      <c r="A18" s="118" t="s">
        <v>53</v>
      </c>
      <c r="B18" s="128"/>
      <c r="C18" s="110">
        <v>303</v>
      </c>
      <c r="D18" s="111">
        <v>3909487.0800000005</v>
      </c>
      <c r="E18" s="110"/>
      <c r="F18" s="110">
        <v>303</v>
      </c>
      <c r="G18" s="110"/>
      <c r="H18" s="110"/>
    </row>
    <row r="19" spans="1:8" ht="16.5" customHeight="1">
      <c r="A19" s="118" t="s">
        <v>87</v>
      </c>
      <c r="B19" s="128"/>
      <c r="C19" s="110">
        <v>27</v>
      </c>
      <c r="D19" s="111">
        <v>152513.70000000001</v>
      </c>
      <c r="E19" s="110"/>
      <c r="F19" s="110">
        <v>27</v>
      </c>
      <c r="G19" s="110"/>
      <c r="H19" s="110"/>
    </row>
    <row r="20" spans="1:8" ht="31.5" customHeight="1">
      <c r="A20" s="118" t="s">
        <v>58</v>
      </c>
      <c r="B20" s="127"/>
      <c r="C20" s="110">
        <v>32</v>
      </c>
      <c r="D20" s="111">
        <v>306000</v>
      </c>
      <c r="E20" s="110"/>
      <c r="F20" s="110">
        <v>32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44</v>
      </c>
      <c r="D21" s="116">
        <v>189872.64000000001</v>
      </c>
      <c r="E21" s="115"/>
      <c r="F21" s="115">
        <v>44</v>
      </c>
      <c r="G21" s="110"/>
      <c r="H21" s="110"/>
    </row>
    <row r="22" spans="1:8" ht="31.5">
      <c r="A22" s="118" t="s">
        <v>58</v>
      </c>
      <c r="B22" s="127"/>
      <c r="C22" s="110">
        <v>44</v>
      </c>
      <c r="D22" s="111">
        <v>189872.64000000001</v>
      </c>
      <c r="E22" s="110"/>
      <c r="F22" s="110">
        <v>44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178</v>
      </c>
      <c r="D25" s="116">
        <v>2198160</v>
      </c>
      <c r="E25" s="115"/>
      <c r="F25" s="115">
        <v>178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81</v>
      </c>
      <c r="D28" s="111">
        <v>954960</v>
      </c>
      <c r="E28" s="110"/>
      <c r="F28" s="110">
        <v>81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29</v>
      </c>
      <c r="D29" s="116">
        <v>95364.37</v>
      </c>
      <c r="E29" s="115"/>
      <c r="F29" s="115">
        <v>23</v>
      </c>
      <c r="G29" s="110"/>
      <c r="H29" s="110"/>
    </row>
    <row r="30" spans="1:8">
      <c r="A30" s="118" t="s">
        <v>53</v>
      </c>
      <c r="B30" s="127"/>
      <c r="C30" s="110">
        <v>29</v>
      </c>
      <c r="D30" s="111">
        <v>95364.37</v>
      </c>
      <c r="E30" s="110"/>
      <c r="F30" s="110">
        <v>23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21</v>
      </c>
      <c r="D31" s="116">
        <v>49016.34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21</v>
      </c>
      <c r="D32" s="111">
        <v>49016.34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188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156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16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16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99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182</v>
      </c>
      <c r="D49" s="116">
        <v>2615806.67</v>
      </c>
      <c r="E49" s="115"/>
      <c r="F49" s="115">
        <v>135</v>
      </c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>
        <v>91</v>
      </c>
      <c r="G50" s="110"/>
      <c r="H50" s="110"/>
    </row>
    <row r="51" spans="1:8" ht="47.25">
      <c r="A51" s="118" t="s">
        <v>84</v>
      </c>
      <c r="B51" s="131"/>
      <c r="C51" s="110">
        <v>25</v>
      </c>
      <c r="D51" s="111">
        <v>324060</v>
      </c>
      <c r="E51" s="110"/>
      <c r="F51" s="110"/>
      <c r="G51" s="110"/>
      <c r="H51" s="110"/>
    </row>
    <row r="52" spans="1:8" ht="31.5">
      <c r="A52" s="118" t="s">
        <v>54</v>
      </c>
      <c r="B52" s="130"/>
      <c r="C52" s="110">
        <v>66</v>
      </c>
      <c r="D52" s="111">
        <v>1008646.67</v>
      </c>
      <c r="E52" s="110"/>
      <c r="F52" s="110">
        <v>44</v>
      </c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>
        <v>26</v>
      </c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>
        <v>26</v>
      </c>
      <c r="G54" s="110"/>
      <c r="H54" s="110"/>
    </row>
    <row r="55" spans="1:8" ht="94.5">
      <c r="A55" s="119" t="s">
        <v>81</v>
      </c>
      <c r="B55" s="125" t="s">
        <v>80</v>
      </c>
      <c r="C55" s="115">
        <v>121</v>
      </c>
      <c r="D55" s="116">
        <v>1459280</v>
      </c>
      <c r="E55" s="115"/>
      <c r="F55" s="115">
        <v>61</v>
      </c>
      <c r="G55" s="110"/>
      <c r="H55" s="110"/>
    </row>
    <row r="56" spans="1:8">
      <c r="A56" s="118" t="s">
        <v>53</v>
      </c>
      <c r="B56" s="125"/>
      <c r="C56" s="110">
        <v>79</v>
      </c>
      <c r="D56" s="111">
        <v>1069200</v>
      </c>
      <c r="E56" s="115"/>
      <c r="F56" s="110">
        <v>40</v>
      </c>
      <c r="G56" s="110"/>
      <c r="H56" s="110"/>
    </row>
    <row r="57" spans="1:8" ht="31.5">
      <c r="A57" s="118" t="s">
        <v>70</v>
      </c>
      <c r="B57" s="125"/>
      <c r="C57" s="110">
        <v>22</v>
      </c>
      <c r="D57" s="111">
        <v>62480</v>
      </c>
      <c r="E57" s="115"/>
      <c r="F57" s="110">
        <v>11</v>
      </c>
      <c r="G57" s="110"/>
      <c r="H57" s="110"/>
    </row>
    <row r="58" spans="1:8" ht="32.25" customHeight="1">
      <c r="A58" s="118" t="s">
        <v>71</v>
      </c>
      <c r="B58" s="125"/>
      <c r="C58" s="110">
        <v>20</v>
      </c>
      <c r="D58" s="111">
        <v>327600</v>
      </c>
      <c r="E58" s="110"/>
      <c r="F58" s="110">
        <v>10</v>
      </c>
      <c r="G58" s="110"/>
      <c r="H58" s="110"/>
    </row>
  </sheetData>
  <mergeCells count="18">
    <mergeCell ref="B21:B22"/>
    <mergeCell ref="A1:H1"/>
    <mergeCell ref="B3:H3"/>
    <mergeCell ref="B7:B11"/>
    <mergeCell ref="B12:B16"/>
    <mergeCell ref="B17:B20"/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</mergeCells>
  <pageMargins left="0.4" right="0.49" top="0.39" bottom="0.34" header="0.31496062992125984" footer="0.31496062992125984"/>
  <pageSetup paperSize="9" scale="5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8"/>
  <sheetViews>
    <sheetView topLeftCell="A46" zoomScale="70" zoomScaleNormal="70" workbookViewId="0">
      <selection activeCell="A12" sqref="A12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2879</v>
      </c>
      <c r="D7" s="116">
        <v>43847633.329999998</v>
      </c>
      <c r="E7" s="115"/>
      <c r="F7" s="115">
        <v>2635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2867</v>
      </c>
      <c r="D10" s="111">
        <v>43647600</v>
      </c>
      <c r="E10" s="110"/>
      <c r="F10" s="110">
        <v>2624</v>
      </c>
      <c r="G10" s="110"/>
      <c r="H10" s="117" t="s">
        <v>93</v>
      </c>
    </row>
    <row r="11" spans="1:8">
      <c r="A11" s="118" t="s">
        <v>83</v>
      </c>
      <c r="B11" s="127"/>
      <c r="C11" s="110">
        <v>12</v>
      </c>
      <c r="D11" s="111">
        <v>200033.33000000002</v>
      </c>
      <c r="E11" s="110"/>
      <c r="F11" s="110">
        <v>11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664</v>
      </c>
      <c r="D12" s="116">
        <v>7261628.4000000013</v>
      </c>
      <c r="E12" s="115"/>
      <c r="F12" s="115">
        <v>618</v>
      </c>
      <c r="G12" s="110"/>
      <c r="H12" s="110"/>
    </row>
    <row r="13" spans="1:8">
      <c r="A13" s="118" t="s">
        <v>53</v>
      </c>
      <c r="B13" s="128"/>
      <c r="C13" s="110">
        <v>469</v>
      </c>
      <c r="D13" s="111">
        <v>5583600</v>
      </c>
      <c r="E13" s="110"/>
      <c r="F13" s="110">
        <v>431</v>
      </c>
      <c r="G13" s="110"/>
      <c r="H13" s="110"/>
    </row>
    <row r="14" spans="1:8" ht="31.5">
      <c r="A14" s="118" t="s">
        <v>61</v>
      </c>
      <c r="B14" s="128"/>
      <c r="C14" s="110">
        <v>55</v>
      </c>
      <c r="D14" s="111">
        <v>243936</v>
      </c>
      <c r="E14" s="110"/>
      <c r="F14" s="110">
        <v>55</v>
      </c>
      <c r="G14" s="110"/>
      <c r="H14" s="110"/>
    </row>
    <row r="15" spans="1:8" ht="31.5">
      <c r="A15" s="118" t="s">
        <v>62</v>
      </c>
      <c r="B15" s="128"/>
      <c r="C15" s="110">
        <v>96</v>
      </c>
      <c r="D15" s="111">
        <v>946220.39999999979</v>
      </c>
      <c r="E15" s="110"/>
      <c r="F15" s="110">
        <v>88</v>
      </c>
      <c r="G15" s="110"/>
      <c r="H15" s="110"/>
    </row>
    <row r="16" spans="1:8" ht="31.5">
      <c r="A16" s="118" t="s">
        <v>63</v>
      </c>
      <c r="B16" s="127"/>
      <c r="C16" s="110">
        <v>44</v>
      </c>
      <c r="D16" s="111">
        <v>487872</v>
      </c>
      <c r="E16" s="110"/>
      <c r="F16" s="110">
        <v>44</v>
      </c>
      <c r="G16" s="110"/>
      <c r="H16" s="110"/>
    </row>
    <row r="17" spans="1:8" ht="94.5">
      <c r="A17" s="114" t="s">
        <v>67</v>
      </c>
      <c r="B17" s="126" t="s">
        <v>49</v>
      </c>
      <c r="C17" s="115">
        <v>413</v>
      </c>
      <c r="D17" s="116">
        <v>5031398.7700000014</v>
      </c>
      <c r="E17" s="115"/>
      <c r="F17" s="115">
        <v>362</v>
      </c>
      <c r="G17" s="110"/>
      <c r="H17" s="110"/>
    </row>
    <row r="18" spans="1:8">
      <c r="A18" s="118" t="s">
        <v>53</v>
      </c>
      <c r="B18" s="128"/>
      <c r="C18" s="110">
        <v>346</v>
      </c>
      <c r="D18" s="111">
        <v>4498830.49</v>
      </c>
      <c r="E18" s="110"/>
      <c r="F18" s="110">
        <v>303</v>
      </c>
      <c r="G18" s="110"/>
      <c r="H18" s="110"/>
    </row>
    <row r="19" spans="1:8" ht="16.5" customHeight="1">
      <c r="A19" s="118" t="s">
        <v>87</v>
      </c>
      <c r="B19" s="128"/>
      <c r="C19" s="110">
        <v>30</v>
      </c>
      <c r="D19" s="111">
        <v>175568.28000000003</v>
      </c>
      <c r="E19" s="110"/>
      <c r="F19" s="110">
        <v>27</v>
      </c>
      <c r="G19" s="110"/>
      <c r="H19" s="110"/>
    </row>
    <row r="20" spans="1:8" ht="31.5" customHeight="1">
      <c r="A20" s="118" t="s">
        <v>58</v>
      </c>
      <c r="B20" s="127"/>
      <c r="C20" s="110">
        <v>37</v>
      </c>
      <c r="D20" s="111">
        <v>357000</v>
      </c>
      <c r="E20" s="110"/>
      <c r="F20" s="110">
        <v>32</v>
      </c>
      <c r="G20" s="110"/>
      <c r="H20" s="110"/>
    </row>
    <row r="21" spans="1:8" ht="94.5">
      <c r="A21" s="114" t="s">
        <v>59</v>
      </c>
      <c r="B21" s="126" t="s">
        <v>49</v>
      </c>
      <c r="C21" s="115">
        <v>44</v>
      </c>
      <c r="D21" s="116">
        <v>189872.64000000001</v>
      </c>
      <c r="E21" s="115"/>
      <c r="F21" s="115">
        <v>44</v>
      </c>
      <c r="G21" s="110"/>
      <c r="H21" s="110"/>
    </row>
    <row r="22" spans="1:8" ht="31.5">
      <c r="A22" s="118" t="s">
        <v>58</v>
      </c>
      <c r="B22" s="127"/>
      <c r="C22" s="110">
        <v>44</v>
      </c>
      <c r="D22" s="111">
        <v>189872.64000000001</v>
      </c>
      <c r="E22" s="110"/>
      <c r="F22" s="110">
        <v>44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178</v>
      </c>
      <c r="D25" s="116">
        <v>2198160</v>
      </c>
      <c r="E25" s="115"/>
      <c r="F25" s="115">
        <v>178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81</v>
      </c>
      <c r="D28" s="111">
        <v>954960</v>
      </c>
      <c r="E28" s="110"/>
      <c r="F28" s="110">
        <v>81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29</v>
      </c>
      <c r="D29" s="116">
        <v>95364.37</v>
      </c>
      <c r="E29" s="115"/>
      <c r="F29" s="115">
        <v>23</v>
      </c>
      <c r="G29" s="110"/>
      <c r="H29" s="110"/>
    </row>
    <row r="30" spans="1:8">
      <c r="A30" s="118" t="s">
        <v>53</v>
      </c>
      <c r="B30" s="127"/>
      <c r="C30" s="110">
        <v>29</v>
      </c>
      <c r="D30" s="111">
        <v>95364.37</v>
      </c>
      <c r="E30" s="110"/>
      <c r="F30" s="110">
        <v>23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28</v>
      </c>
      <c r="D31" s="116">
        <v>65739.06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28</v>
      </c>
      <c r="D32" s="111">
        <v>65739.06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188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156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16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16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99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182</v>
      </c>
      <c r="D49" s="116">
        <v>2615806.67</v>
      </c>
      <c r="E49" s="115"/>
      <c r="F49" s="115">
        <v>182</v>
      </c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>
        <v>91</v>
      </c>
      <c r="G50" s="110"/>
      <c r="H50" s="110"/>
    </row>
    <row r="51" spans="1:8" ht="47.25">
      <c r="A51" s="118" t="s">
        <v>84</v>
      </c>
      <c r="B51" s="131"/>
      <c r="C51" s="110">
        <v>25</v>
      </c>
      <c r="D51" s="111">
        <v>324060</v>
      </c>
      <c r="E51" s="110"/>
      <c r="F51" s="110">
        <v>25</v>
      </c>
      <c r="G51" s="110"/>
      <c r="H51" s="110"/>
    </row>
    <row r="52" spans="1:8" ht="31.5">
      <c r="A52" s="118" t="s">
        <v>54</v>
      </c>
      <c r="B52" s="130"/>
      <c r="C52" s="110">
        <v>66</v>
      </c>
      <c r="D52" s="111">
        <v>1008646.67</v>
      </c>
      <c r="E52" s="110"/>
      <c r="F52" s="110">
        <v>66</v>
      </c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>
        <v>26</v>
      </c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>
        <v>26</v>
      </c>
      <c r="G54" s="110"/>
      <c r="H54" s="110"/>
    </row>
    <row r="55" spans="1:8" ht="94.5">
      <c r="A55" s="119" t="s">
        <v>81</v>
      </c>
      <c r="B55" s="125" t="s">
        <v>80</v>
      </c>
      <c r="C55" s="115">
        <v>121</v>
      </c>
      <c r="D55" s="116">
        <v>1459280</v>
      </c>
      <c r="E55" s="115"/>
      <c r="F55" s="115">
        <v>111</v>
      </c>
      <c r="G55" s="110"/>
      <c r="H55" s="110"/>
    </row>
    <row r="56" spans="1:8">
      <c r="A56" s="118" t="s">
        <v>53</v>
      </c>
      <c r="B56" s="125"/>
      <c r="C56" s="110">
        <v>79</v>
      </c>
      <c r="D56" s="111">
        <v>1069200</v>
      </c>
      <c r="E56" s="115"/>
      <c r="F56" s="110">
        <v>79</v>
      </c>
      <c r="G56" s="110"/>
      <c r="H56" s="110"/>
    </row>
    <row r="57" spans="1:8" ht="31.5">
      <c r="A57" s="118" t="s">
        <v>70</v>
      </c>
      <c r="B57" s="125"/>
      <c r="C57" s="110">
        <v>22</v>
      </c>
      <c r="D57" s="111">
        <v>62480</v>
      </c>
      <c r="E57" s="115"/>
      <c r="F57" s="110">
        <v>22</v>
      </c>
      <c r="G57" s="110"/>
      <c r="H57" s="110"/>
    </row>
    <row r="58" spans="1:8" ht="32.25" customHeight="1">
      <c r="A58" s="118" t="s">
        <v>71</v>
      </c>
      <c r="B58" s="125"/>
      <c r="C58" s="110">
        <v>20</v>
      </c>
      <c r="D58" s="111">
        <v>327600</v>
      </c>
      <c r="E58" s="110"/>
      <c r="F58" s="110">
        <v>10</v>
      </c>
      <c r="G58" s="110"/>
      <c r="H58" s="110"/>
    </row>
  </sheetData>
  <mergeCells count="18"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8"/>
  <sheetViews>
    <sheetView zoomScale="70" zoomScaleNormal="70" workbookViewId="0">
      <selection activeCell="J10" sqref="J1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2879</v>
      </c>
      <c r="D7" s="116">
        <v>43847633.329999998</v>
      </c>
      <c r="E7" s="115"/>
      <c r="F7" s="115">
        <v>2635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2867</v>
      </c>
      <c r="D10" s="111">
        <v>43647600</v>
      </c>
      <c r="E10" s="110"/>
      <c r="F10" s="110">
        <v>2624</v>
      </c>
      <c r="G10" s="110"/>
      <c r="H10" s="117" t="s">
        <v>93</v>
      </c>
    </row>
    <row r="11" spans="1:8">
      <c r="A11" s="118" t="s">
        <v>83</v>
      </c>
      <c r="B11" s="127"/>
      <c r="C11" s="110">
        <v>12</v>
      </c>
      <c r="D11" s="111">
        <v>200033.33000000002</v>
      </c>
      <c r="E11" s="110"/>
      <c r="F11" s="110">
        <v>11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673</v>
      </c>
      <c r="D12" s="116">
        <v>7328156.4000000013</v>
      </c>
      <c r="E12" s="115"/>
      <c r="F12" s="115">
        <v>618</v>
      </c>
      <c r="G12" s="110"/>
      <c r="H12" s="110"/>
    </row>
    <row r="13" spans="1:8">
      <c r="A13" s="118" t="s">
        <v>53</v>
      </c>
      <c r="B13" s="128"/>
      <c r="C13" s="110">
        <v>469</v>
      </c>
      <c r="D13" s="111">
        <v>5583600</v>
      </c>
      <c r="E13" s="110"/>
      <c r="F13" s="110">
        <v>431</v>
      </c>
      <c r="G13" s="110"/>
      <c r="H13" s="110"/>
    </row>
    <row r="14" spans="1:8" ht="31.5">
      <c r="A14" s="118" t="s">
        <v>61</v>
      </c>
      <c r="B14" s="128"/>
      <c r="C14" s="110">
        <v>60</v>
      </c>
      <c r="D14" s="111">
        <v>266112</v>
      </c>
      <c r="E14" s="110"/>
      <c r="F14" s="110">
        <v>55</v>
      </c>
      <c r="G14" s="110"/>
      <c r="H14" s="110"/>
    </row>
    <row r="15" spans="1:8" ht="31.5">
      <c r="A15" s="118" t="s">
        <v>62</v>
      </c>
      <c r="B15" s="128"/>
      <c r="C15" s="110">
        <v>96</v>
      </c>
      <c r="D15" s="111">
        <v>946220.39999999979</v>
      </c>
      <c r="E15" s="110"/>
      <c r="F15" s="110">
        <v>88</v>
      </c>
      <c r="G15" s="110"/>
      <c r="H15" s="110"/>
    </row>
    <row r="16" spans="1:8" ht="31.5">
      <c r="A16" s="118" t="s">
        <v>63</v>
      </c>
      <c r="B16" s="127"/>
      <c r="C16" s="110">
        <v>48</v>
      </c>
      <c r="D16" s="111">
        <v>532224</v>
      </c>
      <c r="E16" s="110"/>
      <c r="F16" s="110">
        <v>44</v>
      </c>
      <c r="G16" s="110"/>
      <c r="H16" s="110"/>
    </row>
    <row r="17" spans="1:8" ht="94.5">
      <c r="A17" s="114" t="s">
        <v>67</v>
      </c>
      <c r="B17" s="126" t="s">
        <v>49</v>
      </c>
      <c r="C17" s="115">
        <v>413</v>
      </c>
      <c r="D17" s="116">
        <v>5031398.7700000014</v>
      </c>
      <c r="E17" s="115"/>
      <c r="F17" s="115">
        <v>413</v>
      </c>
      <c r="G17" s="110"/>
      <c r="H17" s="110"/>
    </row>
    <row r="18" spans="1:8">
      <c r="A18" s="118" t="s">
        <v>53</v>
      </c>
      <c r="B18" s="128"/>
      <c r="C18" s="110">
        <v>346</v>
      </c>
      <c r="D18" s="111">
        <v>4498830.49</v>
      </c>
      <c r="E18" s="110"/>
      <c r="F18" s="110">
        <v>346</v>
      </c>
      <c r="G18" s="110"/>
      <c r="H18" s="110"/>
    </row>
    <row r="19" spans="1:8" ht="16.5" customHeight="1">
      <c r="A19" s="118" t="s">
        <v>87</v>
      </c>
      <c r="B19" s="128"/>
      <c r="C19" s="110">
        <v>30</v>
      </c>
      <c r="D19" s="111">
        <v>175568.28000000003</v>
      </c>
      <c r="E19" s="110"/>
      <c r="F19" s="110">
        <v>30</v>
      </c>
      <c r="G19" s="110"/>
      <c r="H19" s="110"/>
    </row>
    <row r="20" spans="1:8" ht="31.5" customHeight="1">
      <c r="A20" s="118" t="s">
        <v>58</v>
      </c>
      <c r="B20" s="127"/>
      <c r="C20" s="110">
        <v>37</v>
      </c>
      <c r="D20" s="111">
        <v>357000</v>
      </c>
      <c r="E20" s="110"/>
      <c r="F20" s="110">
        <v>37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44</v>
      </c>
      <c r="D21" s="116">
        <v>189872.64000000001</v>
      </c>
      <c r="E21" s="115"/>
      <c r="F21" s="115">
        <v>44</v>
      </c>
      <c r="G21" s="110"/>
      <c r="H21" s="110"/>
    </row>
    <row r="22" spans="1:8" ht="31.5">
      <c r="A22" s="118" t="s">
        <v>58</v>
      </c>
      <c r="B22" s="127"/>
      <c r="C22" s="110">
        <v>44</v>
      </c>
      <c r="D22" s="111">
        <v>189872.64000000001</v>
      </c>
      <c r="E22" s="110"/>
      <c r="F22" s="110">
        <v>44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178</v>
      </c>
      <c r="D25" s="116">
        <v>2198160</v>
      </c>
      <c r="E25" s="115"/>
      <c r="F25" s="115">
        <v>178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81</v>
      </c>
      <c r="D28" s="111">
        <v>954960</v>
      </c>
      <c r="E28" s="110"/>
      <c r="F28" s="110">
        <v>81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29</v>
      </c>
      <c r="D29" s="116">
        <v>95364.37</v>
      </c>
      <c r="E29" s="115"/>
      <c r="F29" s="115">
        <v>23</v>
      </c>
      <c r="G29" s="110"/>
      <c r="H29" s="110"/>
    </row>
    <row r="30" spans="1:8">
      <c r="A30" s="118" t="s">
        <v>53</v>
      </c>
      <c r="B30" s="127"/>
      <c r="C30" s="110">
        <v>29</v>
      </c>
      <c r="D30" s="111">
        <v>95364.37</v>
      </c>
      <c r="E30" s="110"/>
      <c r="F30" s="110">
        <v>23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28</v>
      </c>
      <c r="D31" s="116">
        <v>65739.06</v>
      </c>
      <c r="E31" s="115"/>
      <c r="F31" s="115">
        <v>21</v>
      </c>
      <c r="G31" s="110"/>
      <c r="H31" s="117"/>
    </row>
    <row r="32" spans="1:8">
      <c r="A32" s="118" t="s">
        <v>53</v>
      </c>
      <c r="B32" s="127"/>
      <c r="C32" s="110">
        <v>28</v>
      </c>
      <c r="D32" s="111">
        <v>65739.06</v>
      </c>
      <c r="E32" s="110"/>
      <c r="F32" s="110">
        <v>21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188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156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16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16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99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182</v>
      </c>
      <c r="D49" s="116">
        <v>2615806.67</v>
      </c>
      <c r="E49" s="115"/>
      <c r="F49" s="115">
        <v>182</v>
      </c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>
        <v>91</v>
      </c>
      <c r="G50" s="110"/>
      <c r="H50" s="110"/>
    </row>
    <row r="51" spans="1:8" ht="47.25">
      <c r="A51" s="118" t="s">
        <v>84</v>
      </c>
      <c r="B51" s="131"/>
      <c r="C51" s="110">
        <v>25</v>
      </c>
      <c r="D51" s="111">
        <v>324060</v>
      </c>
      <c r="E51" s="110"/>
      <c r="F51" s="110">
        <v>25</v>
      </c>
      <c r="G51" s="110"/>
      <c r="H51" s="110"/>
    </row>
    <row r="52" spans="1:8" ht="31.5">
      <c r="A52" s="118" t="s">
        <v>54</v>
      </c>
      <c r="B52" s="130"/>
      <c r="C52" s="110">
        <v>66</v>
      </c>
      <c r="D52" s="111">
        <v>1008646.67</v>
      </c>
      <c r="E52" s="110"/>
      <c r="F52" s="110">
        <v>66</v>
      </c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>
        <v>26</v>
      </c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>
        <v>26</v>
      </c>
      <c r="G54" s="110"/>
      <c r="H54" s="110"/>
    </row>
    <row r="55" spans="1:8" ht="110.25">
      <c r="A55" s="119" t="s">
        <v>81</v>
      </c>
      <c r="B55" s="125" t="s">
        <v>80</v>
      </c>
      <c r="C55" s="115">
        <v>121</v>
      </c>
      <c r="D55" s="116">
        <v>1459280</v>
      </c>
      <c r="E55" s="115"/>
      <c r="F55" s="115">
        <v>121</v>
      </c>
      <c r="G55" s="110"/>
      <c r="H55" s="110"/>
    </row>
    <row r="56" spans="1:8">
      <c r="A56" s="118" t="s">
        <v>53</v>
      </c>
      <c r="B56" s="125"/>
      <c r="C56" s="110">
        <v>79</v>
      </c>
      <c r="D56" s="111">
        <v>1069200</v>
      </c>
      <c r="E56" s="115"/>
      <c r="F56" s="110">
        <v>79</v>
      </c>
      <c r="G56" s="110"/>
      <c r="H56" s="110"/>
    </row>
    <row r="57" spans="1:8" ht="31.5">
      <c r="A57" s="118" t="s">
        <v>70</v>
      </c>
      <c r="B57" s="125"/>
      <c r="C57" s="110">
        <v>22</v>
      </c>
      <c r="D57" s="111">
        <v>62480</v>
      </c>
      <c r="E57" s="115"/>
      <c r="F57" s="110">
        <v>22</v>
      </c>
      <c r="G57" s="110"/>
      <c r="H57" s="110"/>
    </row>
    <row r="58" spans="1:8" ht="32.25" customHeight="1">
      <c r="A58" s="118" t="s">
        <v>71</v>
      </c>
      <c r="B58" s="125"/>
      <c r="C58" s="110">
        <v>20</v>
      </c>
      <c r="D58" s="111">
        <v>327600</v>
      </c>
      <c r="E58" s="110"/>
      <c r="F58" s="110">
        <v>20</v>
      </c>
      <c r="G58" s="110"/>
      <c r="H58" s="110"/>
    </row>
  </sheetData>
  <mergeCells count="18">
    <mergeCell ref="B21:B22"/>
    <mergeCell ref="A1:H1"/>
    <mergeCell ref="B3:H3"/>
    <mergeCell ref="B7:B11"/>
    <mergeCell ref="B12:B16"/>
    <mergeCell ref="B17:B20"/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</mergeCells>
  <pageMargins left="0.4" right="0.49" top="0.39" bottom="0.34" header="0.31496062992125984" footer="0.31496062992125984"/>
  <pageSetup paperSize="9" scale="5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0" zoomScaleNormal="70" workbookViewId="0">
      <selection activeCell="M10" sqref="M1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85546875" style="109" customWidth="1"/>
    <col min="9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94.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2879</v>
      </c>
      <c r="D7" s="116">
        <v>43847633.329999998</v>
      </c>
      <c r="E7" s="115"/>
      <c r="F7" s="115">
        <v>2879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92</v>
      </c>
      <c r="B10" s="128"/>
      <c r="C10" s="110">
        <v>2867</v>
      </c>
      <c r="D10" s="111">
        <v>43647600</v>
      </c>
      <c r="E10" s="110"/>
      <c r="F10" s="110">
        <v>2867</v>
      </c>
      <c r="G10" s="110"/>
      <c r="H10" s="117" t="s">
        <v>93</v>
      </c>
    </row>
    <row r="11" spans="1:8">
      <c r="A11" s="118" t="s">
        <v>83</v>
      </c>
      <c r="B11" s="127"/>
      <c r="C11" s="110">
        <v>12</v>
      </c>
      <c r="D11" s="111">
        <v>200033.33000000002</v>
      </c>
      <c r="E11" s="110"/>
      <c r="F11" s="110">
        <v>12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673</v>
      </c>
      <c r="D12" s="116">
        <v>7328156.4000000013</v>
      </c>
      <c r="E12" s="115"/>
      <c r="F12" s="115">
        <v>673</v>
      </c>
      <c r="G12" s="110"/>
      <c r="H12" s="110"/>
    </row>
    <row r="13" spans="1:8">
      <c r="A13" s="118" t="s">
        <v>53</v>
      </c>
      <c r="B13" s="128"/>
      <c r="C13" s="110">
        <v>469</v>
      </c>
      <c r="D13" s="111">
        <v>5583600</v>
      </c>
      <c r="E13" s="110"/>
      <c r="F13" s="110">
        <v>469</v>
      </c>
      <c r="G13" s="110"/>
      <c r="H13" s="110"/>
    </row>
    <row r="14" spans="1:8" ht="31.5">
      <c r="A14" s="118" t="s">
        <v>61</v>
      </c>
      <c r="B14" s="128"/>
      <c r="C14" s="110">
        <v>60</v>
      </c>
      <c r="D14" s="111">
        <v>266112</v>
      </c>
      <c r="E14" s="110"/>
      <c r="F14" s="110">
        <v>60</v>
      </c>
      <c r="G14" s="110"/>
      <c r="H14" s="110"/>
    </row>
    <row r="15" spans="1:8" ht="31.5">
      <c r="A15" s="118" t="s">
        <v>62</v>
      </c>
      <c r="B15" s="128"/>
      <c r="C15" s="110">
        <v>96</v>
      </c>
      <c r="D15" s="111">
        <v>946220.39999999979</v>
      </c>
      <c r="E15" s="110"/>
      <c r="F15" s="110">
        <v>96</v>
      </c>
      <c r="G15" s="110"/>
      <c r="H15" s="110"/>
    </row>
    <row r="16" spans="1:8" ht="31.5">
      <c r="A16" s="118" t="s">
        <v>63</v>
      </c>
      <c r="B16" s="127"/>
      <c r="C16" s="110">
        <v>48</v>
      </c>
      <c r="D16" s="111">
        <v>532224</v>
      </c>
      <c r="E16" s="110"/>
      <c r="F16" s="110">
        <v>48</v>
      </c>
      <c r="G16" s="110"/>
      <c r="H16" s="110"/>
    </row>
    <row r="17" spans="1:8" ht="94.5">
      <c r="A17" s="114" t="s">
        <v>67</v>
      </c>
      <c r="B17" s="126" t="s">
        <v>49</v>
      </c>
      <c r="C17" s="115">
        <v>413</v>
      </c>
      <c r="D17" s="116">
        <v>5031398.7700000014</v>
      </c>
      <c r="E17" s="115"/>
      <c r="F17" s="115">
        <v>413</v>
      </c>
      <c r="G17" s="110"/>
      <c r="H17" s="110"/>
    </row>
    <row r="18" spans="1:8">
      <c r="A18" s="118" t="s">
        <v>53</v>
      </c>
      <c r="B18" s="128"/>
      <c r="C18" s="110">
        <v>346</v>
      </c>
      <c r="D18" s="111">
        <v>4498830.49</v>
      </c>
      <c r="E18" s="110"/>
      <c r="F18" s="110">
        <v>346</v>
      </c>
      <c r="G18" s="110"/>
      <c r="H18" s="110"/>
    </row>
    <row r="19" spans="1:8" ht="16.5" customHeight="1">
      <c r="A19" s="118" t="s">
        <v>87</v>
      </c>
      <c r="B19" s="128"/>
      <c r="C19" s="110">
        <v>30</v>
      </c>
      <c r="D19" s="111">
        <v>175568.28000000003</v>
      </c>
      <c r="E19" s="110"/>
      <c r="F19" s="110">
        <v>30</v>
      </c>
      <c r="G19" s="110"/>
      <c r="H19" s="110"/>
    </row>
    <row r="20" spans="1:8" ht="31.5" customHeight="1">
      <c r="A20" s="118" t="s">
        <v>58</v>
      </c>
      <c r="B20" s="127"/>
      <c r="C20" s="110">
        <v>37</v>
      </c>
      <c r="D20" s="111">
        <v>357000</v>
      </c>
      <c r="E20" s="110"/>
      <c r="F20" s="110">
        <v>37</v>
      </c>
      <c r="G20" s="110"/>
      <c r="H20" s="110"/>
    </row>
    <row r="21" spans="1:8" ht="94.5">
      <c r="A21" s="114" t="s">
        <v>59</v>
      </c>
      <c r="B21" s="126" t="s">
        <v>49</v>
      </c>
      <c r="C21" s="115">
        <v>44</v>
      </c>
      <c r="D21" s="116">
        <v>189872.64000000001</v>
      </c>
      <c r="E21" s="115"/>
      <c r="F21" s="115">
        <v>44</v>
      </c>
      <c r="G21" s="110"/>
      <c r="H21" s="110"/>
    </row>
    <row r="22" spans="1:8" ht="31.5">
      <c r="A22" s="118" t="s">
        <v>58</v>
      </c>
      <c r="B22" s="127"/>
      <c r="C22" s="110">
        <v>44</v>
      </c>
      <c r="D22" s="111">
        <v>189872.64000000001</v>
      </c>
      <c r="E22" s="110"/>
      <c r="F22" s="110">
        <v>44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178</v>
      </c>
      <c r="D25" s="116">
        <v>2198160</v>
      </c>
      <c r="E25" s="115"/>
      <c r="F25" s="115">
        <v>178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81</v>
      </c>
      <c r="D28" s="111">
        <v>954960</v>
      </c>
      <c r="E28" s="110"/>
      <c r="F28" s="110">
        <v>81</v>
      </c>
      <c r="G28" s="110"/>
      <c r="H28" s="117"/>
    </row>
    <row r="29" spans="1:8" ht="94.5">
      <c r="A29" s="114" t="s">
        <v>64</v>
      </c>
      <c r="B29" s="126" t="s">
        <v>65</v>
      </c>
      <c r="C29" s="115">
        <v>29</v>
      </c>
      <c r="D29" s="116">
        <v>95364.37</v>
      </c>
      <c r="E29" s="115"/>
      <c r="F29" s="115">
        <v>29</v>
      </c>
      <c r="G29" s="110"/>
      <c r="H29" s="110"/>
    </row>
    <row r="30" spans="1:8">
      <c r="A30" s="118" t="s">
        <v>53</v>
      </c>
      <c r="B30" s="127"/>
      <c r="C30" s="110">
        <v>29</v>
      </c>
      <c r="D30" s="111">
        <v>95364.37</v>
      </c>
      <c r="E30" s="110"/>
      <c r="F30" s="110">
        <v>29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28</v>
      </c>
      <c r="D31" s="116">
        <v>65739.06</v>
      </c>
      <c r="E31" s="115"/>
      <c r="F31" s="115">
        <v>28</v>
      </c>
      <c r="G31" s="110"/>
      <c r="H31" s="117"/>
    </row>
    <row r="32" spans="1:8">
      <c r="A32" s="118" t="s">
        <v>53</v>
      </c>
      <c r="B32" s="127"/>
      <c r="C32" s="110">
        <v>28</v>
      </c>
      <c r="D32" s="111">
        <v>65739.06</v>
      </c>
      <c r="E32" s="110"/>
      <c r="F32" s="110">
        <v>28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3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3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188</v>
      </c>
      <c r="D37" s="116">
        <v>2591001.5999999996</v>
      </c>
      <c r="E37" s="115"/>
      <c r="F37" s="115">
        <v>188</v>
      </c>
      <c r="G37" s="110"/>
      <c r="H37" s="110"/>
    </row>
    <row r="38" spans="1:8">
      <c r="A38" s="118" t="s">
        <v>53</v>
      </c>
      <c r="B38" s="131"/>
      <c r="C38" s="110">
        <v>156</v>
      </c>
      <c r="D38" s="111">
        <v>2067964.8</v>
      </c>
      <c r="E38" s="110"/>
      <c r="F38" s="110">
        <v>156</v>
      </c>
      <c r="G38" s="110"/>
      <c r="H38" s="110"/>
    </row>
    <row r="39" spans="1:8" ht="47.25">
      <c r="A39" s="118" t="s">
        <v>84</v>
      </c>
      <c r="B39" s="131"/>
      <c r="C39" s="110">
        <v>16</v>
      </c>
      <c r="D39" s="111">
        <v>210883.20000000001</v>
      </c>
      <c r="E39" s="110"/>
      <c r="F39" s="110">
        <v>16</v>
      </c>
      <c r="G39" s="110"/>
      <c r="H39" s="110"/>
    </row>
    <row r="40" spans="1:8" ht="31.5">
      <c r="A40" s="118" t="s">
        <v>58</v>
      </c>
      <c r="B40" s="130"/>
      <c r="C40" s="110">
        <v>16</v>
      </c>
      <c r="D40" s="111">
        <v>312153.59999999998</v>
      </c>
      <c r="E40" s="110"/>
      <c r="F40" s="110">
        <v>16</v>
      </c>
      <c r="G40" s="110"/>
      <c r="H40" s="110"/>
    </row>
    <row r="41" spans="1:8" ht="78.75">
      <c r="A41" s="114" t="s">
        <v>75</v>
      </c>
      <c r="B41" s="129" t="s">
        <v>91</v>
      </c>
      <c r="C41" s="115">
        <v>99</v>
      </c>
      <c r="D41" s="116">
        <v>1404560</v>
      </c>
      <c r="E41" s="115"/>
      <c r="F41" s="115">
        <v>99</v>
      </c>
      <c r="G41" s="110"/>
      <c r="H41" s="110"/>
    </row>
    <row r="42" spans="1:8">
      <c r="A42" s="118" t="s">
        <v>53</v>
      </c>
      <c r="B42" s="131"/>
      <c r="C42" s="110">
        <v>62</v>
      </c>
      <c r="D42" s="111">
        <v>874200</v>
      </c>
      <c r="E42" s="110"/>
      <c r="F42" s="110">
        <v>62</v>
      </c>
      <c r="G42" s="110"/>
      <c r="H42" s="110"/>
    </row>
    <row r="43" spans="1:8" ht="31.5">
      <c r="A43" s="118" t="s">
        <v>85</v>
      </c>
      <c r="B43" s="131"/>
      <c r="C43" s="110">
        <v>4</v>
      </c>
      <c r="D43" s="111">
        <v>39760</v>
      </c>
      <c r="E43" s="110"/>
      <c r="F43" s="110">
        <v>4</v>
      </c>
      <c r="G43" s="110"/>
      <c r="H43" s="110"/>
    </row>
    <row r="44" spans="1:8" ht="31.5">
      <c r="A44" s="118" t="s">
        <v>54</v>
      </c>
      <c r="B44" s="130"/>
      <c r="C44" s="110">
        <v>33</v>
      </c>
      <c r="D44" s="111">
        <v>490600</v>
      </c>
      <c r="E44" s="110"/>
      <c r="F44" s="110">
        <v>33</v>
      </c>
      <c r="G44" s="110"/>
      <c r="H44" s="110"/>
    </row>
    <row r="45" spans="1:8" ht="110.25">
      <c r="A45" s="114" t="s">
        <v>74</v>
      </c>
      <c r="B45" s="129" t="s">
        <v>79</v>
      </c>
      <c r="C45" s="115">
        <v>122</v>
      </c>
      <c r="D45" s="116">
        <v>1371879.95</v>
      </c>
      <c r="E45" s="115"/>
      <c r="F45" s="115">
        <v>122</v>
      </c>
      <c r="G45" s="110"/>
      <c r="H45" s="110"/>
    </row>
    <row r="46" spans="1:8">
      <c r="A46" s="118" t="s">
        <v>53</v>
      </c>
      <c r="B46" s="131"/>
      <c r="C46" s="110">
        <v>62</v>
      </c>
      <c r="D46" s="111">
        <v>699360</v>
      </c>
      <c r="E46" s="110"/>
      <c r="F46" s="110">
        <v>62</v>
      </c>
      <c r="G46" s="110"/>
      <c r="H46" s="110"/>
    </row>
    <row r="47" spans="1:8" ht="47.25">
      <c r="A47" s="118" t="s">
        <v>84</v>
      </c>
      <c r="B47" s="131"/>
      <c r="C47" s="110">
        <v>15</v>
      </c>
      <c r="D47" s="111">
        <v>99740</v>
      </c>
      <c r="E47" s="110"/>
      <c r="F47" s="110">
        <v>15</v>
      </c>
      <c r="G47" s="110"/>
      <c r="H47" s="110"/>
    </row>
    <row r="48" spans="1:8" ht="31.5">
      <c r="A48" s="118" t="s">
        <v>54</v>
      </c>
      <c r="B48" s="130"/>
      <c r="C48" s="110">
        <v>45</v>
      </c>
      <c r="D48" s="111">
        <v>572779.94999999995</v>
      </c>
      <c r="E48" s="110"/>
      <c r="F48" s="110">
        <v>45</v>
      </c>
      <c r="G48" s="110"/>
      <c r="H48" s="110"/>
    </row>
    <row r="49" spans="1:8" ht="94.5">
      <c r="A49" s="114" t="s">
        <v>77</v>
      </c>
      <c r="B49" s="129" t="s">
        <v>79</v>
      </c>
      <c r="C49" s="115">
        <v>182</v>
      </c>
      <c r="D49" s="116">
        <v>2615806.67</v>
      </c>
      <c r="E49" s="115"/>
      <c r="F49" s="115">
        <v>182</v>
      </c>
      <c r="G49" s="110"/>
      <c r="H49" s="110"/>
    </row>
    <row r="50" spans="1:8">
      <c r="A50" s="118" t="s">
        <v>53</v>
      </c>
      <c r="B50" s="131"/>
      <c r="C50" s="110">
        <v>91</v>
      </c>
      <c r="D50" s="111">
        <v>1283100</v>
      </c>
      <c r="E50" s="110"/>
      <c r="F50" s="110">
        <v>91</v>
      </c>
      <c r="G50" s="110"/>
      <c r="H50" s="110"/>
    </row>
    <row r="51" spans="1:8" ht="47.25">
      <c r="A51" s="118" t="s">
        <v>84</v>
      </c>
      <c r="B51" s="131"/>
      <c r="C51" s="110">
        <v>25</v>
      </c>
      <c r="D51" s="111">
        <v>324060</v>
      </c>
      <c r="E51" s="110"/>
      <c r="F51" s="110">
        <v>25</v>
      </c>
      <c r="G51" s="110"/>
      <c r="H51" s="110"/>
    </row>
    <row r="52" spans="1:8" ht="31.5">
      <c r="A52" s="118" t="s">
        <v>54</v>
      </c>
      <c r="B52" s="130"/>
      <c r="C52" s="110">
        <v>66</v>
      </c>
      <c r="D52" s="111">
        <v>1008646.67</v>
      </c>
      <c r="E52" s="110"/>
      <c r="F52" s="110">
        <v>66</v>
      </c>
      <c r="G52" s="110"/>
      <c r="H52" s="110"/>
    </row>
    <row r="53" spans="1:8" ht="94.5">
      <c r="A53" s="119" t="s">
        <v>72</v>
      </c>
      <c r="B53" s="125" t="s">
        <v>65</v>
      </c>
      <c r="C53" s="115">
        <v>26</v>
      </c>
      <c r="D53" s="116">
        <v>92794.2</v>
      </c>
      <c r="E53" s="115"/>
      <c r="F53" s="115">
        <v>26</v>
      </c>
      <c r="G53" s="110"/>
      <c r="H53" s="110"/>
    </row>
    <row r="54" spans="1:8">
      <c r="A54" s="118" t="s">
        <v>53</v>
      </c>
      <c r="B54" s="125"/>
      <c r="C54" s="110">
        <v>26</v>
      </c>
      <c r="D54" s="111">
        <v>92794.2</v>
      </c>
      <c r="E54" s="110"/>
      <c r="F54" s="110">
        <v>26</v>
      </c>
      <c r="G54" s="110"/>
      <c r="H54" s="110"/>
    </row>
    <row r="55" spans="1:8" ht="94.5">
      <c r="A55" s="119" t="s">
        <v>81</v>
      </c>
      <c r="B55" s="125" t="s">
        <v>80</v>
      </c>
      <c r="C55" s="115">
        <v>121</v>
      </c>
      <c r="D55" s="116">
        <v>1459280</v>
      </c>
      <c r="E55" s="115"/>
      <c r="F55" s="115">
        <v>121</v>
      </c>
      <c r="G55" s="110"/>
      <c r="H55" s="110"/>
    </row>
    <row r="56" spans="1:8">
      <c r="A56" s="118" t="s">
        <v>53</v>
      </c>
      <c r="B56" s="125"/>
      <c r="C56" s="110">
        <v>79</v>
      </c>
      <c r="D56" s="111">
        <v>1069200</v>
      </c>
      <c r="E56" s="115"/>
      <c r="F56" s="110">
        <v>79</v>
      </c>
      <c r="G56" s="110"/>
      <c r="H56" s="110"/>
    </row>
    <row r="57" spans="1:8" ht="31.5">
      <c r="A57" s="118" t="s">
        <v>70</v>
      </c>
      <c r="B57" s="125"/>
      <c r="C57" s="110">
        <v>22</v>
      </c>
      <c r="D57" s="111">
        <v>62480</v>
      </c>
      <c r="E57" s="115"/>
      <c r="F57" s="110">
        <v>22</v>
      </c>
      <c r="G57" s="110"/>
      <c r="H57" s="110"/>
    </row>
    <row r="58" spans="1:8" ht="32.25" customHeight="1">
      <c r="A58" s="118" t="s">
        <v>71</v>
      </c>
      <c r="B58" s="125"/>
      <c r="C58" s="110">
        <v>20</v>
      </c>
      <c r="D58" s="111">
        <v>327600</v>
      </c>
      <c r="E58" s="110"/>
      <c r="F58" s="110">
        <v>20</v>
      </c>
      <c r="G58" s="110"/>
      <c r="H58" s="110"/>
    </row>
  </sheetData>
  <mergeCells count="18">
    <mergeCell ref="B21:B22"/>
    <mergeCell ref="A1:H1"/>
    <mergeCell ref="B3:H3"/>
    <mergeCell ref="B7:B11"/>
    <mergeCell ref="B12:B16"/>
    <mergeCell ref="B17:B20"/>
    <mergeCell ref="B55:B58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4"/>
  </mergeCells>
  <pageMargins left="0.4" right="0.49" top="0.39" bottom="0.34" header="0.31496062992125984" footer="0.31496062992125984"/>
  <pageSetup paperSize="9" scale="5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2"/>
  <dimension ref="A1:G44"/>
  <sheetViews>
    <sheetView topLeftCell="A4" zoomScale="80" zoomScaleNormal="80" workbookViewId="0">
      <selection activeCell="O57" sqref="O57"/>
    </sheetView>
  </sheetViews>
  <sheetFormatPr defaultRowHeight="15"/>
  <cols>
    <col min="1" max="1" width="3.42578125" customWidth="1"/>
    <col min="3" max="3" width="14.140625" customWidth="1"/>
    <col min="5" max="5" width="16.42578125" customWidth="1"/>
  </cols>
  <sheetData>
    <row r="1" spans="1:7" ht="15.75">
      <c r="A1" s="3">
        <v>1</v>
      </c>
      <c r="B1" s="3" t="s">
        <v>10</v>
      </c>
      <c r="C1" s="5" t="s">
        <v>0</v>
      </c>
      <c r="D1" s="2">
        <v>98</v>
      </c>
      <c r="E1" s="4">
        <v>1426680</v>
      </c>
      <c r="F1" s="2"/>
      <c r="G1" s="2">
        <v>98</v>
      </c>
    </row>
    <row r="2" spans="1:7" ht="15.75">
      <c r="A2" s="3">
        <v>1</v>
      </c>
      <c r="B2" s="3" t="s">
        <v>12</v>
      </c>
      <c r="C2" s="5" t="s">
        <v>0</v>
      </c>
      <c r="D2" s="2">
        <v>2</v>
      </c>
      <c r="E2" s="4">
        <v>37400</v>
      </c>
      <c r="F2" s="2"/>
      <c r="G2" s="2">
        <v>2</v>
      </c>
    </row>
    <row r="3" spans="1:7" ht="15.75">
      <c r="A3" s="3">
        <v>1</v>
      </c>
      <c r="B3" s="3" t="s">
        <v>14</v>
      </c>
      <c r="C3" s="5" t="s">
        <v>0</v>
      </c>
      <c r="D3" s="2">
        <v>3</v>
      </c>
      <c r="E3" s="4">
        <v>45600</v>
      </c>
      <c r="F3" s="1"/>
      <c r="G3" s="2">
        <v>3</v>
      </c>
    </row>
    <row r="4" spans="1:7" ht="15.75">
      <c r="A4" s="3">
        <v>1</v>
      </c>
      <c r="B4" s="3" t="s">
        <v>9</v>
      </c>
      <c r="C4" s="5" t="s">
        <v>0</v>
      </c>
      <c r="D4" s="2">
        <v>15</v>
      </c>
      <c r="E4" s="4">
        <v>52379.040000000001</v>
      </c>
      <c r="F4" s="2"/>
      <c r="G4" s="2">
        <v>15</v>
      </c>
    </row>
    <row r="5" spans="1:7" ht="15.75">
      <c r="A5" s="3">
        <v>1</v>
      </c>
      <c r="B5" s="3" t="s">
        <v>4</v>
      </c>
      <c r="C5" s="5" t="s">
        <v>0</v>
      </c>
      <c r="D5" s="2">
        <v>56</v>
      </c>
      <c r="E5" s="4">
        <v>569355.66</v>
      </c>
      <c r="F5" s="2"/>
      <c r="G5" s="2">
        <v>56</v>
      </c>
    </row>
    <row r="6" spans="1:7" s="19" customFormat="1" ht="15.75">
      <c r="A6" s="15">
        <v>1</v>
      </c>
      <c r="B6" s="15"/>
      <c r="C6" s="16"/>
      <c r="D6" s="18">
        <f>SUM(D1:D5)</f>
        <v>174</v>
      </c>
      <c r="E6" s="18">
        <f>SUM(E1:E5)</f>
        <v>2131414.7000000002</v>
      </c>
      <c r="F6" s="17"/>
      <c r="G6" s="17"/>
    </row>
    <row r="7" spans="1:7" ht="15.75">
      <c r="A7" s="7">
        <v>2</v>
      </c>
      <c r="B7" s="7" t="s">
        <v>1</v>
      </c>
      <c r="C7" s="8" t="s">
        <v>0</v>
      </c>
      <c r="D7" s="9">
        <v>22</v>
      </c>
      <c r="E7" s="10">
        <v>30290.79</v>
      </c>
      <c r="F7" s="11"/>
      <c r="G7" s="9">
        <v>22</v>
      </c>
    </row>
    <row r="8" spans="1:7" ht="15.75">
      <c r="A8" s="7">
        <v>2</v>
      </c>
      <c r="B8" s="7" t="s">
        <v>2</v>
      </c>
      <c r="C8" s="8" t="s">
        <v>0</v>
      </c>
      <c r="D8" s="9">
        <v>6</v>
      </c>
      <c r="E8" s="10">
        <v>33756.94</v>
      </c>
      <c r="F8" s="9"/>
      <c r="G8" s="9">
        <v>6</v>
      </c>
    </row>
    <row r="9" spans="1:7" ht="15.75">
      <c r="A9" s="7">
        <v>2</v>
      </c>
      <c r="B9" s="7" t="s">
        <v>5</v>
      </c>
      <c r="C9" s="8" t="s">
        <v>0</v>
      </c>
      <c r="D9" s="9">
        <v>3</v>
      </c>
      <c r="E9" s="10">
        <v>44133.32</v>
      </c>
      <c r="F9" s="11"/>
      <c r="G9" s="9">
        <v>3</v>
      </c>
    </row>
    <row r="10" spans="1:7" ht="15.75">
      <c r="A10" s="7">
        <v>2</v>
      </c>
      <c r="B10" s="7" t="s">
        <v>3</v>
      </c>
      <c r="C10" s="8" t="s">
        <v>0</v>
      </c>
      <c r="D10" s="9">
        <v>100</v>
      </c>
      <c r="E10" s="10">
        <v>604903.91</v>
      </c>
      <c r="F10" s="9"/>
      <c r="G10" s="9">
        <v>100</v>
      </c>
    </row>
    <row r="11" spans="1:7" ht="15.75">
      <c r="A11" s="7">
        <v>2</v>
      </c>
      <c r="B11" s="7" t="s">
        <v>10</v>
      </c>
      <c r="C11" s="8" t="s">
        <v>0</v>
      </c>
      <c r="D11" s="9">
        <v>19</v>
      </c>
      <c r="E11" s="10">
        <v>151620</v>
      </c>
      <c r="F11" s="11"/>
      <c r="G11" s="9">
        <v>19</v>
      </c>
    </row>
    <row r="12" spans="1:7" ht="15.75">
      <c r="A12" s="7">
        <v>2</v>
      </c>
      <c r="B12" s="7" t="s">
        <v>11</v>
      </c>
      <c r="C12" s="8" t="s">
        <v>0</v>
      </c>
      <c r="D12" s="9">
        <v>14</v>
      </c>
      <c r="E12" s="10">
        <v>247000</v>
      </c>
      <c r="F12" s="9"/>
      <c r="G12" s="9">
        <v>14</v>
      </c>
    </row>
    <row r="13" spans="1:7" ht="15.75">
      <c r="A13" s="7">
        <v>2</v>
      </c>
      <c r="B13" s="7" t="s">
        <v>9</v>
      </c>
      <c r="C13" s="8" t="s">
        <v>0</v>
      </c>
      <c r="D13" s="9">
        <v>15</v>
      </c>
      <c r="E13" s="10">
        <v>52379.040000000001</v>
      </c>
      <c r="F13" s="9"/>
      <c r="G13" s="9">
        <v>15</v>
      </c>
    </row>
    <row r="14" spans="1:7" ht="15.75">
      <c r="A14" s="7">
        <v>2</v>
      </c>
      <c r="B14" s="7" t="s">
        <v>4</v>
      </c>
      <c r="C14" s="8" t="s">
        <v>0</v>
      </c>
      <c r="D14" s="9">
        <v>56</v>
      </c>
      <c r="E14" s="10">
        <v>569355.66</v>
      </c>
      <c r="F14" s="9"/>
      <c r="G14" s="9">
        <v>56</v>
      </c>
    </row>
    <row r="15" spans="1:7" s="19" customFormat="1" ht="15.75">
      <c r="A15" s="20">
        <v>2</v>
      </c>
      <c r="B15" s="20"/>
      <c r="C15" s="21"/>
      <c r="D15" s="23">
        <f>SUM(D7:D14)</f>
        <v>235</v>
      </c>
      <c r="E15" s="23">
        <f>SUM(E7:E14)</f>
        <v>1733439.6600000001</v>
      </c>
      <c r="F15" s="22"/>
      <c r="G15" s="22"/>
    </row>
    <row r="16" spans="1:7" ht="15.75">
      <c r="A16" s="3">
        <v>3</v>
      </c>
      <c r="B16" s="3" t="s">
        <v>6</v>
      </c>
      <c r="C16" s="5" t="s">
        <v>0</v>
      </c>
      <c r="D16" s="2">
        <v>21</v>
      </c>
      <c r="E16" s="4">
        <v>112122.36</v>
      </c>
      <c r="F16" s="1"/>
      <c r="G16" s="2">
        <v>21</v>
      </c>
    </row>
    <row r="17" spans="1:7" ht="15.75">
      <c r="A17" s="3">
        <v>3</v>
      </c>
      <c r="B17" s="3" t="s">
        <v>10</v>
      </c>
      <c r="C17" s="5" t="s">
        <v>0</v>
      </c>
      <c r="D17" s="2">
        <v>18</v>
      </c>
      <c r="E17" s="4">
        <v>279000</v>
      </c>
      <c r="F17" s="2"/>
      <c r="G17" s="2">
        <v>18</v>
      </c>
    </row>
    <row r="18" spans="1:7" ht="15.75">
      <c r="A18" s="3">
        <v>3</v>
      </c>
      <c r="B18" s="3" t="s">
        <v>11</v>
      </c>
      <c r="C18" s="5" t="s">
        <v>0</v>
      </c>
      <c r="D18" s="2">
        <v>14</v>
      </c>
      <c r="E18" s="4">
        <v>247000</v>
      </c>
      <c r="F18" s="2"/>
      <c r="G18" s="2">
        <v>14</v>
      </c>
    </row>
    <row r="19" spans="1:7" ht="15.75">
      <c r="A19" s="3">
        <v>3</v>
      </c>
      <c r="B19" s="3" t="s">
        <v>12</v>
      </c>
      <c r="C19" s="5" t="s">
        <v>0</v>
      </c>
      <c r="D19" s="2">
        <v>2</v>
      </c>
      <c r="E19" s="4">
        <v>34000</v>
      </c>
      <c r="F19" s="2"/>
      <c r="G19" s="2">
        <v>2</v>
      </c>
    </row>
    <row r="20" spans="1:7" ht="15.75">
      <c r="A20" s="3">
        <v>3</v>
      </c>
      <c r="B20" s="3" t="s">
        <v>9</v>
      </c>
      <c r="C20" s="5" t="s">
        <v>0</v>
      </c>
      <c r="D20" s="2">
        <v>15</v>
      </c>
      <c r="E20" s="4">
        <v>52379.040000000001</v>
      </c>
      <c r="F20" s="2"/>
      <c r="G20" s="2">
        <v>15</v>
      </c>
    </row>
    <row r="21" spans="1:7" ht="15.75">
      <c r="A21" s="3">
        <v>3</v>
      </c>
      <c r="B21" s="3" t="s">
        <v>4</v>
      </c>
      <c r="C21" s="5" t="s">
        <v>0</v>
      </c>
      <c r="D21" s="2">
        <v>57</v>
      </c>
      <c r="E21" s="4">
        <v>569355.66</v>
      </c>
      <c r="F21" s="2"/>
      <c r="G21" s="2">
        <v>57</v>
      </c>
    </row>
    <row r="22" spans="1:7" s="19" customFormat="1" ht="15.75">
      <c r="A22" s="15">
        <v>3</v>
      </c>
      <c r="B22" s="15"/>
      <c r="C22" s="16"/>
      <c r="D22" s="18">
        <f>SUM(D16:D21)</f>
        <v>127</v>
      </c>
      <c r="E22" s="18">
        <f>SUM(E16:E21)</f>
        <v>1293857.06</v>
      </c>
      <c r="F22" s="17"/>
      <c r="G22" s="17"/>
    </row>
    <row r="23" spans="1:7" ht="15.75">
      <c r="A23" s="7">
        <v>4</v>
      </c>
      <c r="B23" s="7" t="s">
        <v>7</v>
      </c>
      <c r="C23" s="12" t="s">
        <v>0</v>
      </c>
      <c r="D23" s="13">
        <v>8</v>
      </c>
      <c r="E23" s="14">
        <v>117492.63</v>
      </c>
      <c r="F23" s="11"/>
      <c r="G23" s="9">
        <v>8</v>
      </c>
    </row>
    <row r="24" spans="1:7" ht="15.75">
      <c r="A24" s="7">
        <v>4</v>
      </c>
      <c r="B24" s="7" t="s">
        <v>3</v>
      </c>
      <c r="C24" s="8" t="s">
        <v>0</v>
      </c>
      <c r="D24" s="9">
        <v>98</v>
      </c>
      <c r="E24" s="10">
        <v>604903.91</v>
      </c>
      <c r="F24" s="9"/>
      <c r="G24" s="9">
        <v>98</v>
      </c>
    </row>
    <row r="25" spans="1:7" ht="15.75">
      <c r="A25" s="7">
        <v>4</v>
      </c>
      <c r="B25" s="7" t="s">
        <v>10</v>
      </c>
      <c r="C25" s="8" t="s">
        <v>0</v>
      </c>
      <c r="D25" s="9">
        <v>18</v>
      </c>
      <c r="E25" s="10">
        <v>260400</v>
      </c>
      <c r="F25" s="9"/>
      <c r="G25" s="9">
        <v>18</v>
      </c>
    </row>
    <row r="26" spans="1:7" ht="15.75">
      <c r="A26" s="7">
        <v>4</v>
      </c>
      <c r="B26" s="7" t="s">
        <v>11</v>
      </c>
      <c r="C26" s="8" t="s">
        <v>0</v>
      </c>
      <c r="D26" s="9">
        <v>14</v>
      </c>
      <c r="E26" s="10">
        <v>247000</v>
      </c>
      <c r="F26" s="11"/>
      <c r="G26" s="9">
        <v>14</v>
      </c>
    </row>
    <row r="27" spans="1:7" ht="15.75">
      <c r="A27" s="7">
        <v>4</v>
      </c>
      <c r="B27" s="7" t="s">
        <v>12</v>
      </c>
      <c r="C27" s="8" t="s">
        <v>0</v>
      </c>
      <c r="D27" s="9">
        <v>2</v>
      </c>
      <c r="E27" s="10">
        <v>34000</v>
      </c>
      <c r="F27" s="11"/>
      <c r="G27" s="9">
        <v>2</v>
      </c>
    </row>
    <row r="28" spans="1:7" ht="15.75">
      <c r="A28" s="7">
        <v>4</v>
      </c>
      <c r="B28" s="7" t="s">
        <v>8</v>
      </c>
      <c r="C28" s="8" t="s">
        <v>0</v>
      </c>
      <c r="D28" s="9">
        <v>3</v>
      </c>
      <c r="E28" s="10">
        <v>52318</v>
      </c>
      <c r="F28" s="11"/>
      <c r="G28" s="9">
        <v>3</v>
      </c>
    </row>
    <row r="29" spans="1:7" ht="15.75">
      <c r="A29" s="7">
        <v>4</v>
      </c>
      <c r="B29" s="7" t="s">
        <v>4</v>
      </c>
      <c r="C29" s="8" t="s">
        <v>0</v>
      </c>
      <c r="D29" s="9">
        <v>55</v>
      </c>
      <c r="E29" s="10">
        <v>569355.66</v>
      </c>
      <c r="F29" s="9"/>
      <c r="G29" s="9">
        <v>55</v>
      </c>
    </row>
    <row r="30" spans="1:7" s="19" customFormat="1" ht="15.75">
      <c r="A30" s="20">
        <v>4</v>
      </c>
      <c r="B30" s="20"/>
      <c r="C30" s="21"/>
      <c r="D30" s="23">
        <f>SUM(D23:D29)</f>
        <v>198</v>
      </c>
      <c r="E30" s="23">
        <f>SUM(E23:E29)</f>
        <v>1885470.2000000002</v>
      </c>
      <c r="F30" s="22"/>
      <c r="G30" s="22"/>
    </row>
    <row r="31" spans="1:7" ht="15.75">
      <c r="A31" s="3">
        <v>5</v>
      </c>
      <c r="B31" s="3" t="s">
        <v>1</v>
      </c>
      <c r="C31" s="5" t="s">
        <v>0</v>
      </c>
      <c r="D31" s="1">
        <v>22</v>
      </c>
      <c r="E31" s="6">
        <v>30966.84</v>
      </c>
      <c r="F31" s="1"/>
      <c r="G31" s="2">
        <v>22</v>
      </c>
    </row>
    <row r="32" spans="1:7" ht="15.75">
      <c r="A32" s="3">
        <v>5</v>
      </c>
      <c r="B32" s="3" t="s">
        <v>2</v>
      </c>
      <c r="C32" s="5" t="s">
        <v>0</v>
      </c>
      <c r="D32" s="1">
        <v>6</v>
      </c>
      <c r="E32" s="6">
        <v>36500.660000000003</v>
      </c>
      <c r="F32" s="2"/>
      <c r="G32" s="2">
        <v>6</v>
      </c>
    </row>
    <row r="33" spans="1:7" ht="15.75">
      <c r="A33" s="3">
        <v>5</v>
      </c>
      <c r="B33" s="3" t="s">
        <v>7</v>
      </c>
      <c r="C33" s="5" t="s">
        <v>0</v>
      </c>
      <c r="D33" s="2">
        <v>5</v>
      </c>
      <c r="E33" s="4">
        <v>80741.66</v>
      </c>
      <c r="F33" s="2"/>
      <c r="G33" s="2">
        <v>5</v>
      </c>
    </row>
    <row r="34" spans="1:7" ht="15.75">
      <c r="A34" s="3">
        <v>5</v>
      </c>
      <c r="B34" s="3" t="s">
        <v>11</v>
      </c>
      <c r="C34" s="5" t="s">
        <v>0</v>
      </c>
      <c r="D34" s="2">
        <v>14</v>
      </c>
      <c r="E34" s="4">
        <v>247000</v>
      </c>
      <c r="F34" s="1"/>
      <c r="G34" s="2">
        <v>14</v>
      </c>
    </row>
    <row r="35" spans="1:7" ht="15.75">
      <c r="A35" s="3">
        <v>5</v>
      </c>
      <c r="B35" s="3" t="s">
        <v>12</v>
      </c>
      <c r="C35" s="5" t="s">
        <v>0</v>
      </c>
      <c r="D35" s="2">
        <v>21</v>
      </c>
      <c r="E35" s="4">
        <v>317733.33</v>
      </c>
      <c r="F35" s="1"/>
      <c r="G35" s="2">
        <v>21</v>
      </c>
    </row>
    <row r="36" spans="1:7" ht="15.75">
      <c r="A36" s="3">
        <v>5</v>
      </c>
      <c r="B36" s="3" t="s">
        <v>13</v>
      </c>
      <c r="C36" s="5" t="s">
        <v>0</v>
      </c>
      <c r="D36" s="1">
        <v>90</v>
      </c>
      <c r="E36" s="4">
        <v>1265360</v>
      </c>
      <c r="F36" s="2"/>
      <c r="G36" s="2">
        <v>90</v>
      </c>
    </row>
    <row r="37" spans="1:7" ht="15.75">
      <c r="A37" s="3">
        <v>5</v>
      </c>
      <c r="B37" s="3" t="s">
        <v>4</v>
      </c>
      <c r="C37" s="5" t="s">
        <v>0</v>
      </c>
      <c r="D37" s="1">
        <v>56</v>
      </c>
      <c r="E37" s="6">
        <v>569355.66</v>
      </c>
      <c r="F37" s="2"/>
      <c r="G37" s="2">
        <v>56</v>
      </c>
    </row>
    <row r="38" spans="1:7" s="19" customFormat="1" ht="15.75">
      <c r="A38" s="15">
        <v>5</v>
      </c>
      <c r="B38" s="15"/>
      <c r="C38" s="16"/>
      <c r="D38" s="18">
        <f>SUM(D31:D37)</f>
        <v>214</v>
      </c>
      <c r="E38" s="18">
        <f>SUM(E31:E37)</f>
        <v>2547658.15</v>
      </c>
      <c r="F38" s="17"/>
      <c r="G38" s="17"/>
    </row>
    <row r="39" spans="1:7" ht="15.75">
      <c r="A39" s="7">
        <v>6</v>
      </c>
      <c r="B39" s="7" t="s">
        <v>11</v>
      </c>
      <c r="C39" s="8" t="s">
        <v>0</v>
      </c>
      <c r="D39" s="9">
        <v>14</v>
      </c>
      <c r="E39" s="10">
        <v>247000</v>
      </c>
      <c r="F39" s="9"/>
      <c r="G39" s="9">
        <v>14</v>
      </c>
    </row>
    <row r="40" spans="1:7" ht="15.75">
      <c r="A40" s="7">
        <v>6</v>
      </c>
      <c r="B40" s="7" t="s">
        <v>12</v>
      </c>
      <c r="C40" s="8" t="s">
        <v>0</v>
      </c>
      <c r="D40" s="9">
        <v>2</v>
      </c>
      <c r="E40" s="10">
        <v>34000</v>
      </c>
      <c r="F40" s="9"/>
      <c r="G40" s="9">
        <v>2</v>
      </c>
    </row>
    <row r="41" spans="1:7" ht="15.75">
      <c r="A41" s="7">
        <v>6</v>
      </c>
      <c r="B41" s="7" t="s">
        <v>13</v>
      </c>
      <c r="C41" s="8" t="s">
        <v>0</v>
      </c>
      <c r="D41" s="9">
        <v>22</v>
      </c>
      <c r="E41" s="10">
        <v>339800</v>
      </c>
      <c r="F41" s="9"/>
      <c r="G41" s="9">
        <v>22</v>
      </c>
    </row>
    <row r="42" spans="1:7" ht="15.75">
      <c r="A42" s="7">
        <v>6</v>
      </c>
      <c r="B42" s="7" t="s">
        <v>4</v>
      </c>
      <c r="C42" s="8" t="s">
        <v>0</v>
      </c>
      <c r="D42" s="9">
        <v>55</v>
      </c>
      <c r="E42" s="10">
        <v>359400</v>
      </c>
      <c r="F42" s="9"/>
      <c r="G42" s="9">
        <v>55</v>
      </c>
    </row>
    <row r="43" spans="1:7" ht="15.75">
      <c r="A43" s="7">
        <v>6</v>
      </c>
      <c r="B43" s="7" t="s">
        <v>3</v>
      </c>
      <c r="C43" s="8" t="s">
        <v>0</v>
      </c>
      <c r="D43" s="9">
        <v>100</v>
      </c>
      <c r="E43" s="10">
        <v>604900</v>
      </c>
      <c r="F43" s="9"/>
      <c r="G43" s="9">
        <v>100</v>
      </c>
    </row>
    <row r="44" spans="1:7" s="19" customFormat="1" ht="15.75">
      <c r="A44" s="20">
        <v>6</v>
      </c>
      <c r="B44" s="20"/>
      <c r="C44" s="21"/>
      <c r="D44" s="23">
        <f>SUM(D39:D43)</f>
        <v>193</v>
      </c>
      <c r="E44" s="23">
        <f>SUM(E39:E43)</f>
        <v>1585100</v>
      </c>
      <c r="F44" s="22"/>
      <c r="G44" s="22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3"/>
  <dimension ref="A1:E63"/>
  <sheetViews>
    <sheetView topLeftCell="A25" zoomScale="70" zoomScaleNormal="70" workbookViewId="0">
      <selection activeCell="O57" sqref="O57"/>
    </sheetView>
  </sheetViews>
  <sheetFormatPr defaultRowHeight="16.5" customHeight="1"/>
  <cols>
    <col min="1" max="1" width="9.42578125" style="105" customWidth="1"/>
    <col min="2" max="2" width="9.140625" style="106" customWidth="1"/>
    <col min="3" max="3" width="12.28515625" style="81" customWidth="1"/>
    <col min="4" max="4" width="14.140625" style="81" customWidth="1"/>
    <col min="5" max="5" width="14.42578125" style="81" customWidth="1"/>
    <col min="6" max="16384" width="9.140625" style="81"/>
  </cols>
  <sheetData>
    <row r="1" spans="1:5" s="76" customFormat="1" ht="16.5" customHeight="1">
      <c r="A1" s="73" t="s">
        <v>30</v>
      </c>
      <c r="B1" s="74" t="s">
        <v>31</v>
      </c>
      <c r="C1" s="74" t="s">
        <v>29</v>
      </c>
      <c r="D1" s="74" t="s">
        <v>27</v>
      </c>
      <c r="E1" s="75" t="s">
        <v>28</v>
      </c>
    </row>
    <row r="2" spans="1:5" ht="16.5" customHeight="1">
      <c r="A2" s="77" t="s">
        <v>10</v>
      </c>
      <c r="B2" s="78" t="s">
        <v>15</v>
      </c>
      <c r="C2" s="79">
        <v>98</v>
      </c>
      <c r="D2" s="80">
        <v>1426680</v>
      </c>
      <c r="E2" s="79">
        <v>98</v>
      </c>
    </row>
    <row r="3" spans="1:5" ht="16.5" customHeight="1">
      <c r="A3" s="77" t="s">
        <v>10</v>
      </c>
      <c r="B3" s="78" t="s">
        <v>16</v>
      </c>
      <c r="C3" s="82">
        <v>19</v>
      </c>
      <c r="D3" s="83">
        <v>151620</v>
      </c>
      <c r="E3" s="82">
        <v>19</v>
      </c>
    </row>
    <row r="4" spans="1:5" ht="16.5" customHeight="1">
      <c r="A4" s="77" t="s">
        <v>10</v>
      </c>
      <c r="B4" s="78" t="s">
        <v>17</v>
      </c>
      <c r="C4" s="84">
        <v>18</v>
      </c>
      <c r="D4" s="85">
        <v>279000</v>
      </c>
      <c r="E4" s="84">
        <v>18</v>
      </c>
    </row>
    <row r="5" spans="1:5" ht="16.5" customHeight="1">
      <c r="A5" s="77" t="s">
        <v>10</v>
      </c>
      <c r="B5" s="78" t="s">
        <v>18</v>
      </c>
      <c r="C5" s="86">
        <v>18</v>
      </c>
      <c r="D5" s="87">
        <v>260400</v>
      </c>
      <c r="E5" s="86">
        <v>18</v>
      </c>
    </row>
    <row r="6" spans="1:5" ht="16.5" customHeight="1">
      <c r="A6" s="77"/>
      <c r="B6" s="78"/>
      <c r="C6" s="88">
        <f>SUM(C2:C5)</f>
        <v>153</v>
      </c>
      <c r="D6" s="88">
        <f>SUM(D2:D5)</f>
        <v>2117700</v>
      </c>
      <c r="E6" s="89"/>
    </row>
    <row r="7" spans="1:5" ht="16.5" customHeight="1">
      <c r="A7" s="77"/>
      <c r="B7" s="78"/>
      <c r="C7" s="89"/>
      <c r="D7" s="88"/>
      <c r="E7" s="89"/>
    </row>
    <row r="8" spans="1:5" ht="16.5" customHeight="1">
      <c r="A8" s="77" t="s">
        <v>12</v>
      </c>
      <c r="B8" s="78" t="s">
        <v>15</v>
      </c>
      <c r="C8" s="79">
        <v>2</v>
      </c>
      <c r="D8" s="80">
        <v>37400</v>
      </c>
      <c r="E8" s="79">
        <v>2</v>
      </c>
    </row>
    <row r="9" spans="1:5" ht="16.5" customHeight="1">
      <c r="A9" s="77" t="s">
        <v>12</v>
      </c>
      <c r="B9" s="78" t="s">
        <v>16</v>
      </c>
      <c r="C9" s="82">
        <v>0</v>
      </c>
      <c r="D9" s="83">
        <v>0</v>
      </c>
      <c r="E9" s="82">
        <v>0</v>
      </c>
    </row>
    <row r="10" spans="1:5" ht="16.5" customHeight="1">
      <c r="A10" s="77" t="s">
        <v>12</v>
      </c>
      <c r="B10" s="78" t="s">
        <v>17</v>
      </c>
      <c r="C10" s="84">
        <v>2</v>
      </c>
      <c r="D10" s="85">
        <v>34000</v>
      </c>
      <c r="E10" s="84">
        <v>2</v>
      </c>
    </row>
    <row r="11" spans="1:5" ht="16.5" customHeight="1">
      <c r="A11" s="77" t="s">
        <v>12</v>
      </c>
      <c r="B11" s="78" t="s">
        <v>18</v>
      </c>
      <c r="C11" s="86">
        <v>2</v>
      </c>
      <c r="D11" s="87">
        <v>34000</v>
      </c>
      <c r="E11" s="86">
        <v>2</v>
      </c>
    </row>
    <row r="12" spans="1:5" ht="16.5" customHeight="1">
      <c r="A12" s="77" t="s">
        <v>12</v>
      </c>
      <c r="B12" s="78" t="s">
        <v>19</v>
      </c>
      <c r="C12" s="90">
        <v>21</v>
      </c>
      <c r="D12" s="91">
        <v>317733.33</v>
      </c>
      <c r="E12" s="90">
        <v>21</v>
      </c>
    </row>
    <row r="13" spans="1:5" ht="16.5" customHeight="1">
      <c r="A13" s="77" t="s">
        <v>12</v>
      </c>
      <c r="B13" s="78" t="s">
        <v>20</v>
      </c>
      <c r="C13" s="92">
        <v>2</v>
      </c>
      <c r="D13" s="93">
        <v>34000</v>
      </c>
      <c r="E13" s="92">
        <v>2</v>
      </c>
    </row>
    <row r="14" spans="1:5" ht="16.5" customHeight="1">
      <c r="A14" s="77"/>
      <c r="B14" s="78"/>
      <c r="C14" s="88">
        <f>SUM(C8:C13)</f>
        <v>29</v>
      </c>
      <c r="D14" s="88">
        <f>SUM(D8:D13)</f>
        <v>457133.33</v>
      </c>
      <c r="E14" s="89"/>
    </row>
    <row r="15" spans="1:5" ht="16.5" customHeight="1">
      <c r="A15" s="77"/>
      <c r="B15" s="78"/>
      <c r="C15" s="89"/>
      <c r="D15" s="88"/>
      <c r="E15" s="89"/>
    </row>
    <row r="16" spans="1:5" s="94" customFormat="1" ht="16.5" customHeight="1">
      <c r="A16" s="77" t="s">
        <v>14</v>
      </c>
      <c r="B16" s="78" t="s">
        <v>15</v>
      </c>
      <c r="C16" s="79">
        <v>3</v>
      </c>
      <c r="D16" s="80">
        <v>45600</v>
      </c>
      <c r="E16" s="79">
        <v>3</v>
      </c>
    </row>
    <row r="17" spans="1:5" s="94" customFormat="1" ht="16.5" customHeight="1">
      <c r="A17" s="77"/>
      <c r="B17" s="78"/>
      <c r="C17" s="89"/>
      <c r="D17" s="88"/>
      <c r="E17" s="89"/>
    </row>
    <row r="18" spans="1:5" ht="16.5" customHeight="1">
      <c r="A18" s="77" t="s">
        <v>9</v>
      </c>
      <c r="B18" s="78" t="s">
        <v>15</v>
      </c>
      <c r="C18" s="79">
        <v>15</v>
      </c>
      <c r="D18" s="80">
        <v>52379.040000000001</v>
      </c>
      <c r="E18" s="79">
        <v>15</v>
      </c>
    </row>
    <row r="19" spans="1:5" s="94" customFormat="1" ht="16.5" customHeight="1">
      <c r="A19" s="77" t="s">
        <v>9</v>
      </c>
      <c r="B19" s="78" t="s">
        <v>16</v>
      </c>
      <c r="C19" s="82">
        <v>15</v>
      </c>
      <c r="D19" s="83">
        <v>52379.040000000001</v>
      </c>
      <c r="E19" s="82">
        <v>15</v>
      </c>
    </row>
    <row r="20" spans="1:5" s="94" customFormat="1" ht="16.5" customHeight="1">
      <c r="A20" s="77" t="s">
        <v>9</v>
      </c>
      <c r="B20" s="78" t="s">
        <v>17</v>
      </c>
      <c r="C20" s="84">
        <v>15</v>
      </c>
      <c r="D20" s="85">
        <v>52379.040000000001</v>
      </c>
      <c r="E20" s="84">
        <v>15</v>
      </c>
    </row>
    <row r="21" spans="1:5" s="94" customFormat="1" ht="16.5" customHeight="1">
      <c r="A21" s="95"/>
      <c r="B21" s="96"/>
      <c r="C21" s="97">
        <f>SUM(C18:C20)</f>
        <v>45</v>
      </c>
      <c r="D21" s="98">
        <f>SUM(D18:D20)</f>
        <v>157137.12</v>
      </c>
      <c r="E21" s="97"/>
    </row>
    <row r="22" spans="1:5" s="94" customFormat="1" ht="16.5" customHeight="1">
      <c r="A22" s="95"/>
      <c r="B22" s="96"/>
      <c r="C22" s="97"/>
      <c r="D22" s="98"/>
      <c r="E22" s="97"/>
    </row>
    <row r="23" spans="1:5" ht="16.5" customHeight="1">
      <c r="A23" s="77" t="s">
        <v>4</v>
      </c>
      <c r="B23" s="78" t="s">
        <v>15</v>
      </c>
      <c r="C23" s="79">
        <v>56</v>
      </c>
      <c r="D23" s="80">
        <v>569355.66</v>
      </c>
      <c r="E23" s="79">
        <v>56</v>
      </c>
    </row>
    <row r="24" spans="1:5" ht="16.5" customHeight="1">
      <c r="A24" s="77" t="s">
        <v>4</v>
      </c>
      <c r="B24" s="78" t="s">
        <v>16</v>
      </c>
      <c r="C24" s="82">
        <v>56</v>
      </c>
      <c r="D24" s="83">
        <v>569355.66</v>
      </c>
      <c r="E24" s="82">
        <v>56</v>
      </c>
    </row>
    <row r="25" spans="1:5" ht="16.5" customHeight="1">
      <c r="A25" s="77" t="s">
        <v>4</v>
      </c>
      <c r="B25" s="78" t="s">
        <v>17</v>
      </c>
      <c r="C25" s="84">
        <v>57</v>
      </c>
      <c r="D25" s="85">
        <v>569355.66</v>
      </c>
      <c r="E25" s="84">
        <v>57</v>
      </c>
    </row>
    <row r="26" spans="1:5" ht="16.5" customHeight="1">
      <c r="A26" s="77" t="s">
        <v>4</v>
      </c>
      <c r="B26" s="78" t="s">
        <v>18</v>
      </c>
      <c r="C26" s="86">
        <v>55</v>
      </c>
      <c r="D26" s="87">
        <v>569355.66</v>
      </c>
      <c r="E26" s="86">
        <v>55</v>
      </c>
    </row>
    <row r="27" spans="1:5" ht="16.5" customHeight="1">
      <c r="A27" s="77" t="s">
        <v>4</v>
      </c>
      <c r="B27" s="78" t="s">
        <v>19</v>
      </c>
      <c r="C27" s="99">
        <v>56</v>
      </c>
      <c r="D27" s="100">
        <v>569355.66</v>
      </c>
      <c r="E27" s="90">
        <v>56</v>
      </c>
    </row>
    <row r="28" spans="1:5" ht="16.5" customHeight="1">
      <c r="A28" s="77" t="s">
        <v>4</v>
      </c>
      <c r="B28" s="78" t="s">
        <v>20</v>
      </c>
      <c r="C28" s="101">
        <v>55</v>
      </c>
      <c r="D28" s="102">
        <v>359400</v>
      </c>
      <c r="E28" s="101">
        <v>55</v>
      </c>
    </row>
    <row r="29" spans="1:5" ht="16.5" customHeight="1">
      <c r="A29" s="77"/>
      <c r="B29" s="78"/>
      <c r="C29" s="88">
        <f>SUM(C23:C28)</f>
        <v>335</v>
      </c>
      <c r="D29" s="88">
        <f>SUM(D23:D28)</f>
        <v>3206178.3000000003</v>
      </c>
      <c r="E29" s="89"/>
    </row>
    <row r="30" spans="1:5" ht="16.5" customHeight="1">
      <c r="A30" s="77"/>
      <c r="B30" s="78"/>
      <c r="C30" s="89"/>
      <c r="D30" s="88"/>
      <c r="E30" s="89"/>
    </row>
    <row r="31" spans="1:5" ht="16.5" customHeight="1">
      <c r="A31" s="77" t="s">
        <v>11</v>
      </c>
      <c r="B31" s="78" t="s">
        <v>16</v>
      </c>
      <c r="C31" s="82">
        <v>14</v>
      </c>
      <c r="D31" s="83">
        <v>247000</v>
      </c>
      <c r="E31" s="82">
        <v>14</v>
      </c>
    </row>
    <row r="32" spans="1:5" ht="16.5" customHeight="1">
      <c r="A32" s="77" t="s">
        <v>11</v>
      </c>
      <c r="B32" s="78" t="s">
        <v>17</v>
      </c>
      <c r="C32" s="84">
        <v>14</v>
      </c>
      <c r="D32" s="85">
        <v>247000</v>
      </c>
      <c r="E32" s="84">
        <v>14</v>
      </c>
    </row>
    <row r="33" spans="1:5" ht="16.5" customHeight="1">
      <c r="A33" s="77" t="s">
        <v>11</v>
      </c>
      <c r="B33" s="78" t="s">
        <v>18</v>
      </c>
      <c r="C33" s="86">
        <v>14</v>
      </c>
      <c r="D33" s="87">
        <v>247000</v>
      </c>
      <c r="E33" s="86">
        <v>14</v>
      </c>
    </row>
    <row r="34" spans="1:5" ht="16.5" customHeight="1">
      <c r="A34" s="77" t="s">
        <v>11</v>
      </c>
      <c r="B34" s="78" t="s">
        <v>19</v>
      </c>
      <c r="C34" s="90">
        <v>14</v>
      </c>
      <c r="D34" s="91">
        <v>247000</v>
      </c>
      <c r="E34" s="90">
        <v>14</v>
      </c>
    </row>
    <row r="35" spans="1:5" ht="16.5" customHeight="1">
      <c r="A35" s="77" t="s">
        <v>11</v>
      </c>
      <c r="B35" s="78" t="s">
        <v>20</v>
      </c>
      <c r="C35" s="92">
        <v>14</v>
      </c>
      <c r="D35" s="93">
        <v>247000</v>
      </c>
      <c r="E35" s="92">
        <v>14</v>
      </c>
    </row>
    <row r="36" spans="1:5" ht="16.5" customHeight="1">
      <c r="A36" s="77"/>
      <c r="B36" s="78"/>
      <c r="C36" s="88">
        <f>SUM(C31:C35)</f>
        <v>70</v>
      </c>
      <c r="D36" s="88">
        <f>SUM(D31:D35)</f>
        <v>1235000</v>
      </c>
      <c r="E36" s="89"/>
    </row>
    <row r="37" spans="1:5" ht="16.5" customHeight="1">
      <c r="A37" s="77"/>
      <c r="B37" s="78"/>
      <c r="C37" s="89"/>
      <c r="D37" s="88"/>
      <c r="E37" s="89"/>
    </row>
    <row r="38" spans="1:5" s="94" customFormat="1" ht="16.5" customHeight="1">
      <c r="A38" s="77" t="s">
        <v>1</v>
      </c>
      <c r="B38" s="78" t="s">
        <v>16</v>
      </c>
      <c r="C38" s="82">
        <v>22</v>
      </c>
      <c r="D38" s="83">
        <v>30290.79</v>
      </c>
      <c r="E38" s="82">
        <v>22</v>
      </c>
    </row>
    <row r="39" spans="1:5" s="94" customFormat="1" ht="16.5" customHeight="1">
      <c r="A39" s="77" t="s">
        <v>1</v>
      </c>
      <c r="B39" s="78" t="s">
        <v>19</v>
      </c>
      <c r="C39" s="99">
        <v>22</v>
      </c>
      <c r="D39" s="100">
        <v>30966.84</v>
      </c>
      <c r="E39" s="90">
        <v>22</v>
      </c>
    </row>
    <row r="40" spans="1:5" s="94" customFormat="1" ht="16.5" customHeight="1">
      <c r="A40" s="77"/>
      <c r="B40" s="78"/>
      <c r="C40" s="88">
        <f>SUM(C38:C39)</f>
        <v>44</v>
      </c>
      <c r="D40" s="88">
        <f>SUM(D38:D39)</f>
        <v>61257.630000000005</v>
      </c>
      <c r="E40" s="89"/>
    </row>
    <row r="41" spans="1:5" s="94" customFormat="1" ht="16.5" customHeight="1">
      <c r="A41" s="77"/>
      <c r="B41" s="78"/>
      <c r="C41" s="89"/>
      <c r="D41" s="88"/>
      <c r="E41" s="89"/>
    </row>
    <row r="42" spans="1:5" ht="16.5" customHeight="1">
      <c r="A42" s="77" t="s">
        <v>2</v>
      </c>
      <c r="B42" s="78" t="s">
        <v>16</v>
      </c>
      <c r="C42" s="82">
        <v>6</v>
      </c>
      <c r="D42" s="83">
        <v>33756.94</v>
      </c>
      <c r="E42" s="82">
        <v>6</v>
      </c>
    </row>
    <row r="43" spans="1:5" ht="16.5" customHeight="1">
      <c r="A43" s="77" t="s">
        <v>2</v>
      </c>
      <c r="B43" s="78" t="s">
        <v>19</v>
      </c>
      <c r="C43" s="99">
        <v>6</v>
      </c>
      <c r="D43" s="100">
        <v>36500.660000000003</v>
      </c>
      <c r="E43" s="90">
        <v>6</v>
      </c>
    </row>
    <row r="44" spans="1:5" ht="16.5" customHeight="1">
      <c r="A44" s="77"/>
      <c r="B44" s="78"/>
      <c r="C44" s="88">
        <f>SUM(C42:C43)</f>
        <v>12</v>
      </c>
      <c r="D44" s="88">
        <f>SUM(D42:D43)</f>
        <v>70257.600000000006</v>
      </c>
      <c r="E44" s="89"/>
    </row>
    <row r="45" spans="1:5" ht="16.5" customHeight="1">
      <c r="A45" s="77"/>
      <c r="B45" s="78"/>
      <c r="C45" s="89"/>
      <c r="D45" s="88"/>
      <c r="E45" s="89"/>
    </row>
    <row r="46" spans="1:5" s="94" customFormat="1" ht="16.5" customHeight="1">
      <c r="A46" s="77" t="s">
        <v>5</v>
      </c>
      <c r="B46" s="78" t="s">
        <v>16</v>
      </c>
      <c r="C46" s="82">
        <v>3</v>
      </c>
      <c r="D46" s="83">
        <v>44133.32</v>
      </c>
      <c r="E46" s="82">
        <v>3</v>
      </c>
    </row>
    <row r="47" spans="1:5" s="94" customFormat="1" ht="16.5" customHeight="1">
      <c r="A47" s="77"/>
      <c r="B47" s="78"/>
      <c r="C47" s="89"/>
      <c r="D47" s="88"/>
      <c r="E47" s="89"/>
    </row>
    <row r="48" spans="1:5" ht="16.5" customHeight="1">
      <c r="A48" s="77" t="s">
        <v>3</v>
      </c>
      <c r="B48" s="78" t="s">
        <v>16</v>
      </c>
      <c r="C48" s="82">
        <v>100</v>
      </c>
      <c r="D48" s="83">
        <v>604903.91</v>
      </c>
      <c r="E48" s="82">
        <v>100</v>
      </c>
    </row>
    <row r="49" spans="1:5" ht="16.5" customHeight="1">
      <c r="A49" s="77" t="s">
        <v>3</v>
      </c>
      <c r="B49" s="78" t="s">
        <v>18</v>
      </c>
      <c r="C49" s="86">
        <v>98</v>
      </c>
      <c r="D49" s="87">
        <v>604903.91</v>
      </c>
      <c r="E49" s="86">
        <v>98</v>
      </c>
    </row>
    <row r="50" spans="1:5" ht="16.5" customHeight="1">
      <c r="A50" s="77" t="s">
        <v>3</v>
      </c>
      <c r="B50" s="78" t="s">
        <v>20</v>
      </c>
      <c r="C50" s="101">
        <v>100</v>
      </c>
      <c r="D50" s="102">
        <v>604900</v>
      </c>
      <c r="E50" s="101">
        <v>100</v>
      </c>
    </row>
    <row r="51" spans="1:5" ht="16.5" customHeight="1">
      <c r="A51" s="77"/>
      <c r="B51" s="78"/>
      <c r="C51" s="88">
        <f>SUM(C48:C50)</f>
        <v>298</v>
      </c>
      <c r="D51" s="88">
        <f>SUM(D48:D50)</f>
        <v>1814707.82</v>
      </c>
      <c r="E51" s="89"/>
    </row>
    <row r="52" spans="1:5" ht="16.5" customHeight="1">
      <c r="A52" s="77"/>
      <c r="B52" s="78"/>
      <c r="C52" s="89"/>
      <c r="D52" s="88"/>
      <c r="E52" s="89"/>
    </row>
    <row r="53" spans="1:5" s="94" customFormat="1" ht="16.5" customHeight="1">
      <c r="A53" s="77" t="s">
        <v>6</v>
      </c>
      <c r="B53" s="78" t="s">
        <v>17</v>
      </c>
      <c r="C53" s="84">
        <v>21</v>
      </c>
      <c r="D53" s="85">
        <v>112122.36</v>
      </c>
      <c r="E53" s="84">
        <v>21</v>
      </c>
    </row>
    <row r="54" spans="1:5" s="94" customFormat="1" ht="16.5" customHeight="1">
      <c r="A54" s="77"/>
      <c r="B54" s="78"/>
      <c r="C54" s="89"/>
      <c r="D54" s="88"/>
      <c r="E54" s="89"/>
    </row>
    <row r="55" spans="1:5" s="94" customFormat="1" ht="16.5" customHeight="1">
      <c r="A55" s="77" t="s">
        <v>8</v>
      </c>
      <c r="B55" s="78" t="s">
        <v>18</v>
      </c>
      <c r="C55" s="86">
        <v>3</v>
      </c>
      <c r="D55" s="87">
        <v>52318</v>
      </c>
      <c r="E55" s="86">
        <v>3</v>
      </c>
    </row>
    <row r="56" spans="1:5" s="94" customFormat="1" ht="16.5" customHeight="1">
      <c r="A56" s="77"/>
      <c r="B56" s="78"/>
      <c r="C56" s="89"/>
      <c r="D56" s="88"/>
      <c r="E56" s="89"/>
    </row>
    <row r="57" spans="1:5" s="94" customFormat="1" ht="16.5" customHeight="1">
      <c r="A57" s="77" t="s">
        <v>7</v>
      </c>
      <c r="B57" s="78" t="s">
        <v>18</v>
      </c>
      <c r="C57" s="103">
        <v>8</v>
      </c>
      <c r="D57" s="104">
        <v>117492.63</v>
      </c>
      <c r="E57" s="86">
        <v>8</v>
      </c>
    </row>
    <row r="58" spans="1:5" s="94" customFormat="1" ht="16.5" customHeight="1">
      <c r="A58" s="77" t="s">
        <v>7</v>
      </c>
      <c r="B58" s="78" t="s">
        <v>19</v>
      </c>
      <c r="C58" s="90">
        <v>5</v>
      </c>
      <c r="D58" s="91">
        <v>80741.66</v>
      </c>
      <c r="E58" s="90">
        <v>5</v>
      </c>
    </row>
    <row r="59" spans="1:5" ht="16.5" customHeight="1">
      <c r="C59" s="88">
        <f>SUM(C57:C58)</f>
        <v>13</v>
      </c>
      <c r="D59" s="88">
        <f>SUM(D57:D58)</f>
        <v>198234.29</v>
      </c>
    </row>
    <row r="61" spans="1:5" ht="16.5" customHeight="1">
      <c r="A61" s="77" t="s">
        <v>13</v>
      </c>
      <c r="B61" s="78" t="s">
        <v>19</v>
      </c>
      <c r="C61" s="99">
        <v>90</v>
      </c>
      <c r="D61" s="91">
        <v>1265360</v>
      </c>
      <c r="E61" s="90">
        <v>90</v>
      </c>
    </row>
    <row r="62" spans="1:5" ht="16.5" customHeight="1">
      <c r="A62" s="77" t="s">
        <v>13</v>
      </c>
      <c r="B62" s="78" t="s">
        <v>20</v>
      </c>
      <c r="C62" s="101">
        <v>22</v>
      </c>
      <c r="D62" s="93">
        <v>339800</v>
      </c>
      <c r="E62" s="92">
        <v>22</v>
      </c>
    </row>
    <row r="63" spans="1:5" ht="16.5" customHeight="1">
      <c r="C63" s="88">
        <f>SUM(C61:C62)</f>
        <v>112</v>
      </c>
      <c r="D63" s="88">
        <f>SUM(D61:D62)</f>
        <v>1605160</v>
      </c>
    </row>
  </sheetData>
  <pageMargins left="0.39370078740157483" right="0.47244094488188981" top="0.39370078740157483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9"/>
  <sheetViews>
    <sheetView topLeftCell="A13" zoomScale="70" zoomScaleNormal="70" workbookViewId="0">
      <selection activeCell="C21" sqref="C21:D22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60</v>
      </c>
      <c r="D7" s="116">
        <v>844600</v>
      </c>
      <c r="E7" s="115"/>
      <c r="F7" s="115">
        <v>20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/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/>
      <c r="G9" s="110"/>
      <c r="H9" s="110"/>
    </row>
    <row r="10" spans="1:8" ht="31.5">
      <c r="A10" s="118" t="s">
        <v>82</v>
      </c>
      <c r="B10" s="128"/>
      <c r="C10" s="110">
        <v>57</v>
      </c>
      <c r="D10" s="111">
        <v>797566.66999999993</v>
      </c>
      <c r="E10" s="110"/>
      <c r="F10" s="110">
        <v>19</v>
      </c>
      <c r="G10" s="110"/>
      <c r="H10" s="110"/>
    </row>
    <row r="11" spans="1:8">
      <c r="A11" s="118" t="s">
        <v>83</v>
      </c>
      <c r="B11" s="127"/>
      <c r="C11" s="110">
        <v>3</v>
      </c>
      <c r="D11" s="111">
        <v>47033.33</v>
      </c>
      <c r="E11" s="110"/>
      <c r="F11" s="110">
        <v>1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112</v>
      </c>
      <c r="D12" s="116">
        <v>1221359.3999999999</v>
      </c>
      <c r="E12" s="115"/>
      <c r="F12" s="115">
        <v>56</v>
      </c>
      <c r="G12" s="110"/>
      <c r="H12" s="110"/>
    </row>
    <row r="13" spans="1:8">
      <c r="A13" s="118" t="s">
        <v>53</v>
      </c>
      <c r="B13" s="128"/>
      <c r="C13" s="110">
        <v>78</v>
      </c>
      <c r="D13" s="111">
        <v>930600</v>
      </c>
      <c r="E13" s="110"/>
      <c r="F13" s="110">
        <v>39</v>
      </c>
      <c r="G13" s="110"/>
      <c r="H13" s="110"/>
    </row>
    <row r="14" spans="1:8" ht="31.5">
      <c r="A14" s="118" t="s">
        <v>61</v>
      </c>
      <c r="B14" s="128"/>
      <c r="C14" s="110">
        <v>10</v>
      </c>
      <c r="D14" s="111">
        <v>44352</v>
      </c>
      <c r="E14" s="110"/>
      <c r="F14" s="110">
        <v>5</v>
      </c>
      <c r="G14" s="110"/>
      <c r="H14" s="110"/>
    </row>
    <row r="15" spans="1:8" ht="31.5">
      <c r="A15" s="118" t="s">
        <v>62</v>
      </c>
      <c r="B15" s="128"/>
      <c r="C15" s="110">
        <v>16</v>
      </c>
      <c r="D15" s="111">
        <v>157703.4</v>
      </c>
      <c r="E15" s="110"/>
      <c r="F15" s="110">
        <v>8</v>
      </c>
      <c r="G15" s="110"/>
      <c r="H15" s="110"/>
    </row>
    <row r="16" spans="1:8" ht="31.5">
      <c r="A16" s="118" t="s">
        <v>63</v>
      </c>
      <c r="B16" s="127"/>
      <c r="C16" s="110">
        <v>8</v>
      </c>
      <c r="D16" s="111">
        <v>88704</v>
      </c>
      <c r="E16" s="110"/>
      <c r="F16" s="110">
        <v>4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26</v>
      </c>
      <c r="D17" s="116">
        <v>387612.83999999997</v>
      </c>
      <c r="E17" s="115"/>
      <c r="F17" s="115">
        <v>26</v>
      </c>
      <c r="G17" s="110"/>
      <c r="H17" s="110"/>
    </row>
    <row r="18" spans="1:8">
      <c r="A18" s="118" t="s">
        <v>53</v>
      </c>
      <c r="B18" s="128"/>
      <c r="C18" s="110">
        <v>25</v>
      </c>
      <c r="D18" s="111">
        <v>373426.62</v>
      </c>
      <c r="E18" s="110"/>
      <c r="F18" s="110">
        <v>25</v>
      </c>
      <c r="G18" s="110"/>
      <c r="H18" s="110"/>
    </row>
    <row r="19" spans="1:8" ht="15.75" customHeight="1">
      <c r="A19" s="118" t="s">
        <v>87</v>
      </c>
      <c r="B19" s="128"/>
      <c r="C19" s="110">
        <v>1</v>
      </c>
      <c r="D19" s="111">
        <v>14186.22</v>
      </c>
      <c r="E19" s="110"/>
      <c r="F19" s="110">
        <v>1</v>
      </c>
      <c r="G19" s="110"/>
      <c r="H19" s="110"/>
    </row>
    <row r="20" spans="1:8" ht="31.5" hidden="1" customHeight="1">
      <c r="A20" s="118" t="s">
        <v>58</v>
      </c>
      <c r="B20" s="127"/>
      <c r="C20" s="110">
        <v>0</v>
      </c>
      <c r="D20" s="111">
        <v>0</v>
      </c>
      <c r="E20" s="110"/>
      <c r="F20" s="110"/>
      <c r="G20" s="110"/>
      <c r="H20" s="110"/>
    </row>
    <row r="21" spans="1:8" ht="94.5">
      <c r="A21" s="114" t="s">
        <v>59</v>
      </c>
      <c r="B21" s="126" t="s">
        <v>49</v>
      </c>
      <c r="C21" s="115">
        <v>10</v>
      </c>
      <c r="D21" s="116">
        <v>39283.99</v>
      </c>
      <c r="E21" s="115"/>
      <c r="F21" s="115">
        <v>10</v>
      </c>
      <c r="G21" s="110"/>
      <c r="H21" s="110"/>
    </row>
    <row r="22" spans="1:8" ht="31.5">
      <c r="A22" s="118" t="s">
        <v>58</v>
      </c>
      <c r="B22" s="127"/>
      <c r="C22" s="110">
        <v>10</v>
      </c>
      <c r="D22" s="111">
        <v>39283.99</v>
      </c>
      <c r="E22" s="110"/>
      <c r="F22" s="110">
        <v>10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/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/>
      <c r="G24" s="110"/>
      <c r="H24" s="110"/>
    </row>
    <row r="25" spans="1:8" ht="94.5">
      <c r="A25" s="114" t="s">
        <v>52</v>
      </c>
      <c r="B25" s="126" t="s">
        <v>48</v>
      </c>
      <c r="C25" s="115">
        <v>151</v>
      </c>
      <c r="D25" s="116">
        <v>1903500</v>
      </c>
      <c r="E25" s="115"/>
      <c r="F25" s="115">
        <v>18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/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/>
      <c r="G27" s="110"/>
      <c r="H27" s="117"/>
    </row>
    <row r="28" spans="1:8" ht="31.5">
      <c r="A28" s="118" t="s">
        <v>54</v>
      </c>
      <c r="B28" s="127"/>
      <c r="C28" s="110">
        <v>54</v>
      </c>
      <c r="D28" s="111">
        <v>660300</v>
      </c>
      <c r="E28" s="110"/>
      <c r="F28" s="110">
        <v>18</v>
      </c>
      <c r="G28" s="110"/>
      <c r="H28" s="117"/>
    </row>
    <row r="29" spans="1:8" ht="94.5" hidden="1">
      <c r="A29" s="114" t="s">
        <v>64</v>
      </c>
      <c r="B29" s="126" t="s">
        <v>65</v>
      </c>
      <c r="C29" s="115">
        <v>0</v>
      </c>
      <c r="D29" s="116">
        <v>0</v>
      </c>
      <c r="E29" s="115"/>
      <c r="F29" s="115"/>
      <c r="G29" s="110"/>
      <c r="H29" s="110"/>
    </row>
    <row r="30" spans="1:8" hidden="1">
      <c r="A30" s="118" t="s">
        <v>53</v>
      </c>
      <c r="B30" s="127"/>
      <c r="C30" s="110">
        <v>0</v>
      </c>
      <c r="D30" s="111">
        <v>0</v>
      </c>
      <c r="E30" s="110"/>
      <c r="F30" s="110"/>
      <c r="G30" s="110"/>
      <c r="H30" s="110"/>
    </row>
    <row r="31" spans="1:8" ht="78.75" hidden="1">
      <c r="A31" s="114" t="s">
        <v>66</v>
      </c>
      <c r="B31" s="126" t="s">
        <v>65</v>
      </c>
      <c r="C31" s="115">
        <v>0</v>
      </c>
      <c r="D31" s="116">
        <v>0</v>
      </c>
      <c r="E31" s="115"/>
      <c r="F31" s="115"/>
      <c r="G31" s="110"/>
      <c r="H31" s="117"/>
    </row>
    <row r="32" spans="1:8" hidden="1">
      <c r="A32" s="118" t="s">
        <v>53</v>
      </c>
      <c r="B32" s="127"/>
      <c r="C32" s="110">
        <v>0</v>
      </c>
      <c r="D32" s="111">
        <v>0</v>
      </c>
      <c r="E32" s="110"/>
      <c r="F32" s="110"/>
      <c r="G32" s="110"/>
      <c r="H32" s="117"/>
    </row>
    <row r="33" spans="1:8" ht="94.5" hidden="1">
      <c r="A33" s="114" t="s">
        <v>68</v>
      </c>
      <c r="B33" s="129" t="s">
        <v>50</v>
      </c>
      <c r="C33" s="115">
        <v>0</v>
      </c>
      <c r="D33" s="116">
        <v>0</v>
      </c>
      <c r="E33" s="115"/>
      <c r="F33" s="115"/>
      <c r="G33" s="110"/>
      <c r="H33" s="110"/>
    </row>
    <row r="34" spans="1:8" ht="31.5" hidden="1">
      <c r="A34" s="118" t="s">
        <v>85</v>
      </c>
      <c r="B34" s="130"/>
      <c r="C34" s="110">
        <v>0</v>
      </c>
      <c r="D34" s="111">
        <v>0</v>
      </c>
      <c r="E34" s="110"/>
      <c r="F34" s="110"/>
      <c r="G34" s="110"/>
      <c r="H34" s="110"/>
    </row>
    <row r="35" spans="1:8" ht="94.5" hidden="1">
      <c r="A35" s="114" t="s">
        <v>69</v>
      </c>
      <c r="B35" s="126" t="s">
        <v>65</v>
      </c>
      <c r="C35" s="115">
        <v>0</v>
      </c>
      <c r="D35" s="116">
        <v>0</v>
      </c>
      <c r="E35" s="115"/>
      <c r="F35" s="115"/>
      <c r="G35" s="110"/>
      <c r="H35" s="110"/>
    </row>
    <row r="36" spans="1:8" ht="31.5" hidden="1">
      <c r="A36" s="118" t="s">
        <v>61</v>
      </c>
      <c r="B36" s="127"/>
      <c r="C36" s="110">
        <v>0</v>
      </c>
      <c r="D36" s="111">
        <v>0</v>
      </c>
      <c r="E36" s="110"/>
      <c r="F36" s="110"/>
      <c r="G36" s="110"/>
      <c r="H36" s="110"/>
    </row>
    <row r="37" spans="1:8" ht="78.75" hidden="1">
      <c r="A37" s="114" t="s">
        <v>76</v>
      </c>
      <c r="B37" s="129" t="s">
        <v>79</v>
      </c>
      <c r="C37" s="115">
        <v>0</v>
      </c>
      <c r="D37" s="116">
        <v>0</v>
      </c>
      <c r="E37" s="115"/>
      <c r="F37" s="115"/>
      <c r="G37" s="110"/>
      <c r="H37" s="110"/>
    </row>
    <row r="38" spans="1:8" hidden="1">
      <c r="A38" s="118" t="s">
        <v>53</v>
      </c>
      <c r="B38" s="131"/>
      <c r="C38" s="110">
        <v>0</v>
      </c>
      <c r="D38" s="111">
        <v>0</v>
      </c>
      <c r="E38" s="110"/>
      <c r="F38" s="110"/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 hidden="1">
      <c r="A40" s="118" t="s">
        <v>58</v>
      </c>
      <c r="B40" s="130"/>
      <c r="C40" s="110">
        <v>0</v>
      </c>
      <c r="D40" s="111">
        <v>0</v>
      </c>
      <c r="E40" s="110"/>
      <c r="F40" s="110"/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4"/>
  <dimension ref="A1:AL83"/>
  <sheetViews>
    <sheetView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M33" sqref="M33"/>
    </sheetView>
  </sheetViews>
  <sheetFormatPr defaultRowHeight="16.5" customHeight="1"/>
  <cols>
    <col min="1" max="1" width="9.42578125" style="60" customWidth="1"/>
    <col min="2" max="2" width="9.140625" style="61" customWidth="1"/>
    <col min="3" max="3" width="12.28515625" style="24" customWidth="1"/>
    <col min="4" max="4" width="14.140625" style="24" customWidth="1"/>
    <col min="5" max="5" width="14.42578125" style="24" customWidth="1"/>
    <col min="6" max="6" width="9.140625" style="24"/>
    <col min="7" max="7" width="9.140625" style="65"/>
    <col min="8" max="8" width="9.140625" style="24"/>
    <col min="9" max="9" width="5.85546875" style="24" customWidth="1"/>
    <col min="10" max="10" width="12.85546875" style="63" customWidth="1"/>
    <col min="11" max="11" width="7.85546875" style="24" customWidth="1"/>
    <col min="12" max="12" width="5.85546875" style="24" customWidth="1"/>
    <col min="13" max="13" width="12.85546875" style="63" customWidth="1"/>
    <col min="14" max="14" width="7.85546875" style="24" customWidth="1"/>
    <col min="15" max="15" width="9.140625" style="24" customWidth="1"/>
    <col min="16" max="16" width="14.140625" style="24" customWidth="1"/>
    <col min="17" max="18" width="9.140625" style="24"/>
    <col min="19" max="19" width="11.28515625" style="24" customWidth="1"/>
    <col min="20" max="16384" width="9.140625" style="24"/>
  </cols>
  <sheetData>
    <row r="1" spans="1:38" ht="16.5" customHeight="1">
      <c r="A1" s="135"/>
      <c r="B1" s="135"/>
      <c r="C1" s="135"/>
      <c r="D1" s="135"/>
      <c r="E1" s="135"/>
    </row>
    <row r="3" spans="1:38" ht="16.5" customHeight="1">
      <c r="A3" s="25"/>
      <c r="B3" s="136"/>
      <c r="C3" s="136"/>
      <c r="D3" s="136"/>
      <c r="E3" s="136"/>
    </row>
    <row r="4" spans="1:38" s="28" customFormat="1" ht="16.5" customHeight="1">
      <c r="A4" s="26"/>
      <c r="B4" s="27"/>
      <c r="G4" s="65"/>
      <c r="I4" s="137" t="s">
        <v>9</v>
      </c>
      <c r="J4" s="137"/>
      <c r="K4" s="137"/>
      <c r="L4" s="134" t="s">
        <v>4</v>
      </c>
      <c r="M4" s="134"/>
      <c r="N4" s="134"/>
      <c r="O4" s="138" t="s">
        <v>10</v>
      </c>
      <c r="P4" s="138"/>
      <c r="Q4" s="138"/>
      <c r="R4" s="134" t="s">
        <v>12</v>
      </c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38" s="32" customFormat="1" ht="16.5" customHeight="1">
      <c r="A5" s="29" t="s">
        <v>30</v>
      </c>
      <c r="B5" s="30" t="s">
        <v>31</v>
      </c>
      <c r="C5" s="30" t="s">
        <v>29</v>
      </c>
      <c r="D5" s="30" t="s">
        <v>27</v>
      </c>
      <c r="E5" s="31" t="s">
        <v>28</v>
      </c>
      <c r="G5" s="67" t="s">
        <v>32</v>
      </c>
      <c r="I5" s="68" t="s">
        <v>35</v>
      </c>
      <c r="J5" s="69" t="s">
        <v>36</v>
      </c>
      <c r="K5" s="68" t="s">
        <v>37</v>
      </c>
      <c r="L5" s="62" t="s">
        <v>35</v>
      </c>
      <c r="M5" s="70" t="s">
        <v>36</v>
      </c>
      <c r="N5" s="62" t="s">
        <v>37</v>
      </c>
      <c r="O5" s="71" t="s">
        <v>35</v>
      </c>
      <c r="P5" s="72" t="s">
        <v>36</v>
      </c>
      <c r="Q5" s="71" t="s">
        <v>37</v>
      </c>
      <c r="R5" s="62" t="s">
        <v>35</v>
      </c>
      <c r="S5" s="70" t="s">
        <v>36</v>
      </c>
      <c r="T5" s="62" t="s">
        <v>37</v>
      </c>
      <c r="U5" s="62" t="s">
        <v>35</v>
      </c>
      <c r="V5" s="70" t="s">
        <v>36</v>
      </c>
      <c r="W5" s="62" t="s">
        <v>37</v>
      </c>
      <c r="X5" s="62" t="s">
        <v>35</v>
      </c>
      <c r="Y5" s="70" t="s">
        <v>36</v>
      </c>
      <c r="Z5" s="62" t="s">
        <v>37</v>
      </c>
      <c r="AA5" s="62" t="s">
        <v>35</v>
      </c>
      <c r="AB5" s="70" t="s">
        <v>36</v>
      </c>
      <c r="AC5" s="62" t="s">
        <v>37</v>
      </c>
      <c r="AD5" s="62" t="s">
        <v>35</v>
      </c>
      <c r="AE5" s="70" t="s">
        <v>36</v>
      </c>
      <c r="AF5" s="62" t="s">
        <v>37</v>
      </c>
      <c r="AG5" s="62" t="s">
        <v>35</v>
      </c>
      <c r="AH5" s="70" t="s">
        <v>36</v>
      </c>
      <c r="AI5" s="62" t="s">
        <v>37</v>
      </c>
      <c r="AJ5" s="62" t="s">
        <v>35</v>
      </c>
      <c r="AK5" s="70" t="s">
        <v>36</v>
      </c>
      <c r="AL5" s="62" t="s">
        <v>37</v>
      </c>
    </row>
    <row r="6" spans="1:38" ht="16.5" customHeight="1">
      <c r="A6" s="33" t="s">
        <v>10</v>
      </c>
      <c r="B6" s="34" t="s">
        <v>15</v>
      </c>
      <c r="C6" s="35">
        <v>98</v>
      </c>
      <c r="D6" s="36">
        <v>1426680</v>
      </c>
      <c r="E6" s="35">
        <v>98</v>
      </c>
      <c r="G6" s="65">
        <v>43119</v>
      </c>
      <c r="H6" s="24" t="s">
        <v>33</v>
      </c>
      <c r="I6" s="43">
        <v>15</v>
      </c>
      <c r="J6" s="44">
        <v>52379.040000000001</v>
      </c>
      <c r="K6" s="43"/>
      <c r="L6" s="43">
        <v>4</v>
      </c>
      <c r="M6" s="44">
        <v>61723.199999999997</v>
      </c>
      <c r="N6" s="43"/>
    </row>
    <row r="7" spans="1:38" ht="16.5" customHeight="1">
      <c r="A7" s="33" t="s">
        <v>10</v>
      </c>
      <c r="B7" s="34" t="s">
        <v>16</v>
      </c>
      <c r="C7" s="37">
        <v>19</v>
      </c>
      <c r="D7" s="38">
        <v>151620</v>
      </c>
      <c r="E7" s="37">
        <v>19</v>
      </c>
      <c r="H7" s="24" t="s">
        <v>34</v>
      </c>
      <c r="I7" s="43"/>
      <c r="J7" s="44"/>
      <c r="K7" s="43"/>
      <c r="L7" s="43"/>
      <c r="M7" s="44"/>
      <c r="N7" s="43"/>
    </row>
    <row r="8" spans="1:38" ht="16.5" customHeight="1">
      <c r="A8" s="33" t="s">
        <v>10</v>
      </c>
      <c r="B8" s="34" t="s">
        <v>17</v>
      </c>
      <c r="C8" s="39">
        <v>18</v>
      </c>
      <c r="D8" s="40">
        <v>279000</v>
      </c>
      <c r="E8" s="39">
        <v>18</v>
      </c>
      <c r="G8" s="65">
        <v>43131</v>
      </c>
      <c r="H8" s="24" t="s">
        <v>33</v>
      </c>
      <c r="L8" s="24">
        <v>52</v>
      </c>
      <c r="M8" s="63">
        <v>507632.46</v>
      </c>
      <c r="O8" s="35">
        <v>98</v>
      </c>
      <c r="P8" s="36">
        <v>1426680</v>
      </c>
      <c r="R8" s="35">
        <v>2</v>
      </c>
      <c r="S8" s="36">
        <v>37400</v>
      </c>
    </row>
    <row r="9" spans="1:38" ht="16.5" customHeight="1">
      <c r="A9" s="33" t="s">
        <v>10</v>
      </c>
      <c r="B9" s="34" t="s">
        <v>18</v>
      </c>
      <c r="C9" s="41">
        <v>18</v>
      </c>
      <c r="D9" s="42">
        <v>260400</v>
      </c>
      <c r="E9" s="41">
        <v>18</v>
      </c>
      <c r="H9" s="24" t="s">
        <v>34</v>
      </c>
    </row>
    <row r="10" spans="1:38" ht="16.5" customHeight="1">
      <c r="A10" s="33"/>
      <c r="B10" s="34"/>
      <c r="C10" s="43"/>
      <c r="D10" s="44"/>
      <c r="E10" s="43"/>
    </row>
    <row r="11" spans="1:38" ht="16.5" customHeight="1">
      <c r="A11" s="33" t="s">
        <v>12</v>
      </c>
      <c r="B11" s="34" t="s">
        <v>15</v>
      </c>
      <c r="C11" s="35">
        <v>2</v>
      </c>
      <c r="D11" s="36">
        <v>37400</v>
      </c>
      <c r="E11" s="35">
        <v>2</v>
      </c>
    </row>
    <row r="12" spans="1:38" ht="16.5" customHeight="1">
      <c r="A12" s="33" t="s">
        <v>12</v>
      </c>
      <c r="B12" s="34" t="s">
        <v>16</v>
      </c>
      <c r="C12" s="37">
        <v>0</v>
      </c>
      <c r="D12" s="38">
        <v>0</v>
      </c>
      <c r="E12" s="37">
        <v>0</v>
      </c>
    </row>
    <row r="13" spans="1:38" ht="16.5" customHeight="1">
      <c r="A13" s="33" t="s">
        <v>12</v>
      </c>
      <c r="B13" s="34" t="s">
        <v>17</v>
      </c>
      <c r="C13" s="39">
        <v>2</v>
      </c>
      <c r="D13" s="40">
        <v>34000</v>
      </c>
      <c r="E13" s="39">
        <v>2</v>
      </c>
    </row>
    <row r="14" spans="1:38" ht="16.5" customHeight="1">
      <c r="A14" s="33" t="s">
        <v>12</v>
      </c>
      <c r="B14" s="34" t="s">
        <v>18</v>
      </c>
      <c r="C14" s="41">
        <v>2</v>
      </c>
      <c r="D14" s="42">
        <v>34000</v>
      </c>
      <c r="E14" s="41">
        <v>2</v>
      </c>
    </row>
    <row r="15" spans="1:38" ht="16.5" customHeight="1">
      <c r="A15" s="33" t="s">
        <v>12</v>
      </c>
      <c r="B15" s="34" t="s">
        <v>19</v>
      </c>
      <c r="C15" s="45">
        <v>21</v>
      </c>
      <c r="D15" s="46">
        <v>317733.33</v>
      </c>
      <c r="E15" s="45">
        <v>21</v>
      </c>
    </row>
    <row r="16" spans="1:38" ht="16.5" customHeight="1">
      <c r="A16" s="33" t="s">
        <v>12</v>
      </c>
      <c r="B16" s="34" t="s">
        <v>20</v>
      </c>
      <c r="C16" s="47">
        <v>2</v>
      </c>
      <c r="D16" s="48">
        <v>34000</v>
      </c>
      <c r="E16" s="47">
        <v>2</v>
      </c>
    </row>
    <row r="17" spans="1:13" ht="16.5" customHeight="1">
      <c r="A17" s="33" t="s">
        <v>12</v>
      </c>
      <c r="B17" s="34" t="s">
        <v>21</v>
      </c>
      <c r="C17" s="43"/>
      <c r="D17" s="44"/>
      <c r="E17" s="43"/>
    </row>
    <row r="18" spans="1:13" ht="16.5" customHeight="1">
      <c r="A18" s="33" t="s">
        <v>12</v>
      </c>
      <c r="B18" s="34" t="s">
        <v>22</v>
      </c>
      <c r="C18" s="43"/>
      <c r="D18" s="44"/>
      <c r="E18" s="43"/>
    </row>
    <row r="19" spans="1:13" ht="16.5" customHeight="1">
      <c r="A19" s="33" t="s">
        <v>12</v>
      </c>
      <c r="B19" s="34" t="s">
        <v>23</v>
      </c>
      <c r="C19" s="43"/>
      <c r="D19" s="44"/>
      <c r="E19" s="43"/>
    </row>
    <row r="20" spans="1:13" ht="16.5" customHeight="1">
      <c r="A20" s="33" t="s">
        <v>12</v>
      </c>
      <c r="B20" s="34" t="s">
        <v>24</v>
      </c>
      <c r="C20" s="43"/>
      <c r="D20" s="44"/>
      <c r="E20" s="43"/>
    </row>
    <row r="21" spans="1:13" ht="16.5" customHeight="1">
      <c r="A21" s="33" t="s">
        <v>12</v>
      </c>
      <c r="B21" s="34" t="s">
        <v>25</v>
      </c>
      <c r="C21" s="43"/>
      <c r="D21" s="44"/>
      <c r="E21" s="43"/>
    </row>
    <row r="22" spans="1:13" ht="16.5" customHeight="1">
      <c r="A22" s="33" t="s">
        <v>12</v>
      </c>
      <c r="B22" s="34" t="s">
        <v>26</v>
      </c>
      <c r="C22" s="43"/>
      <c r="D22" s="44"/>
      <c r="E22" s="43"/>
    </row>
    <row r="23" spans="1:13" ht="16.5" customHeight="1">
      <c r="A23" s="33"/>
      <c r="B23" s="34"/>
      <c r="C23" s="43"/>
      <c r="D23" s="44"/>
      <c r="E23" s="43"/>
    </row>
    <row r="24" spans="1:13" s="49" customFormat="1" ht="16.5" customHeight="1">
      <c r="A24" s="33" t="s">
        <v>14</v>
      </c>
      <c r="B24" s="34" t="s">
        <v>15</v>
      </c>
      <c r="C24" s="35">
        <v>3</v>
      </c>
      <c r="D24" s="36">
        <v>45600</v>
      </c>
      <c r="E24" s="35">
        <v>3</v>
      </c>
      <c r="G24" s="66"/>
      <c r="J24" s="64"/>
      <c r="M24" s="64"/>
    </row>
    <row r="25" spans="1:13" s="49" customFormat="1" ht="16.5" customHeight="1">
      <c r="A25" s="33"/>
      <c r="B25" s="34"/>
      <c r="C25" s="43"/>
      <c r="D25" s="44"/>
      <c r="E25" s="43"/>
      <c r="G25" s="66"/>
      <c r="J25" s="64"/>
      <c r="M25" s="64"/>
    </row>
    <row r="26" spans="1:13" ht="16.5" customHeight="1">
      <c r="A26" s="33" t="s">
        <v>9</v>
      </c>
      <c r="B26" s="34" t="s">
        <v>15</v>
      </c>
      <c r="C26" s="35">
        <v>15</v>
      </c>
      <c r="D26" s="36">
        <v>52379.040000000001</v>
      </c>
      <c r="E26" s="35">
        <v>15</v>
      </c>
    </row>
    <row r="27" spans="1:13" s="49" customFormat="1" ht="16.5" customHeight="1">
      <c r="A27" s="33" t="s">
        <v>9</v>
      </c>
      <c r="B27" s="34" t="s">
        <v>16</v>
      </c>
      <c r="C27" s="37">
        <v>15</v>
      </c>
      <c r="D27" s="38">
        <v>52379.040000000001</v>
      </c>
      <c r="E27" s="37">
        <v>15</v>
      </c>
      <c r="G27" s="66"/>
      <c r="J27" s="64"/>
      <c r="M27" s="64"/>
    </row>
    <row r="28" spans="1:13" s="49" customFormat="1" ht="16.5" customHeight="1">
      <c r="A28" s="33" t="s">
        <v>9</v>
      </c>
      <c r="B28" s="34" t="s">
        <v>17</v>
      </c>
      <c r="C28" s="39">
        <v>15</v>
      </c>
      <c r="D28" s="40">
        <v>52379.040000000001</v>
      </c>
      <c r="E28" s="39">
        <v>15</v>
      </c>
      <c r="G28" s="66"/>
      <c r="J28" s="64"/>
      <c r="M28" s="64"/>
    </row>
    <row r="29" spans="1:13" s="49" customFormat="1" ht="16.5" customHeight="1">
      <c r="A29" s="50"/>
      <c r="B29" s="51"/>
      <c r="C29" s="52"/>
      <c r="D29" s="53"/>
      <c r="E29" s="52"/>
      <c r="G29" s="66"/>
      <c r="J29" s="64"/>
      <c r="M29" s="64"/>
    </row>
    <row r="30" spans="1:13" ht="16.5" customHeight="1">
      <c r="A30" s="33" t="s">
        <v>4</v>
      </c>
      <c r="B30" s="34" t="s">
        <v>15</v>
      </c>
      <c r="C30" s="35">
        <v>56</v>
      </c>
      <c r="D30" s="36">
        <v>569355.66</v>
      </c>
      <c r="E30" s="35">
        <v>56</v>
      </c>
    </row>
    <row r="31" spans="1:13" ht="16.5" customHeight="1">
      <c r="A31" s="33" t="s">
        <v>4</v>
      </c>
      <c r="B31" s="34" t="s">
        <v>16</v>
      </c>
      <c r="C31" s="37">
        <v>56</v>
      </c>
      <c r="D31" s="38">
        <v>569355.66</v>
      </c>
      <c r="E31" s="37">
        <v>56</v>
      </c>
    </row>
    <row r="32" spans="1:13" ht="16.5" customHeight="1">
      <c r="A32" s="33" t="s">
        <v>4</v>
      </c>
      <c r="B32" s="34" t="s">
        <v>17</v>
      </c>
      <c r="C32" s="39">
        <v>57</v>
      </c>
      <c r="D32" s="40">
        <v>569355.66</v>
      </c>
      <c r="E32" s="39">
        <v>57</v>
      </c>
    </row>
    <row r="33" spans="1:5" ht="16.5" customHeight="1">
      <c r="A33" s="33" t="s">
        <v>4</v>
      </c>
      <c r="B33" s="34" t="s">
        <v>18</v>
      </c>
      <c r="C33" s="41">
        <v>55</v>
      </c>
      <c r="D33" s="42">
        <v>569355.66</v>
      </c>
      <c r="E33" s="41">
        <v>55</v>
      </c>
    </row>
    <row r="34" spans="1:5" ht="16.5" customHeight="1">
      <c r="A34" s="33" t="s">
        <v>4</v>
      </c>
      <c r="B34" s="34" t="s">
        <v>19</v>
      </c>
      <c r="C34" s="54">
        <v>56</v>
      </c>
      <c r="D34" s="55">
        <v>569355.66</v>
      </c>
      <c r="E34" s="45">
        <v>56</v>
      </c>
    </row>
    <row r="35" spans="1:5" ht="16.5" customHeight="1">
      <c r="A35" s="33" t="s">
        <v>4</v>
      </c>
      <c r="B35" s="34" t="s">
        <v>20</v>
      </c>
      <c r="C35" s="56">
        <v>55</v>
      </c>
      <c r="D35" s="57">
        <v>359400</v>
      </c>
      <c r="E35" s="56">
        <v>55</v>
      </c>
    </row>
    <row r="36" spans="1:5" ht="16.5" customHeight="1">
      <c r="A36" s="33" t="s">
        <v>4</v>
      </c>
      <c r="B36" s="34" t="s">
        <v>21</v>
      </c>
      <c r="C36" s="43"/>
      <c r="D36" s="44"/>
      <c r="E36" s="43"/>
    </row>
    <row r="37" spans="1:5" ht="16.5" customHeight="1">
      <c r="A37" s="33" t="s">
        <v>4</v>
      </c>
      <c r="B37" s="34" t="s">
        <v>22</v>
      </c>
      <c r="C37" s="43"/>
      <c r="D37" s="44"/>
      <c r="E37" s="43"/>
    </row>
    <row r="38" spans="1:5" ht="16.5" customHeight="1">
      <c r="A38" s="33" t="s">
        <v>4</v>
      </c>
      <c r="B38" s="34" t="s">
        <v>23</v>
      </c>
      <c r="C38" s="43"/>
      <c r="D38" s="44"/>
      <c r="E38" s="43"/>
    </row>
    <row r="39" spans="1:5" ht="16.5" customHeight="1">
      <c r="A39" s="33" t="s">
        <v>4</v>
      </c>
      <c r="B39" s="34" t="s">
        <v>24</v>
      </c>
      <c r="C39" s="43"/>
      <c r="D39" s="44"/>
      <c r="E39" s="43"/>
    </row>
    <row r="40" spans="1:5" ht="16.5" customHeight="1">
      <c r="A40" s="33" t="s">
        <v>4</v>
      </c>
      <c r="B40" s="34" t="s">
        <v>25</v>
      </c>
      <c r="C40" s="43"/>
      <c r="D40" s="44"/>
      <c r="E40" s="43"/>
    </row>
    <row r="41" spans="1:5" ht="16.5" customHeight="1">
      <c r="A41" s="33" t="s">
        <v>4</v>
      </c>
      <c r="B41" s="34" t="s">
        <v>26</v>
      </c>
      <c r="C41" s="43"/>
      <c r="D41" s="44"/>
      <c r="E41" s="43"/>
    </row>
    <row r="42" spans="1:5" ht="16.5" customHeight="1">
      <c r="A42" s="33"/>
      <c r="B42" s="34"/>
      <c r="C42" s="43"/>
      <c r="D42" s="44"/>
      <c r="E42" s="43"/>
    </row>
    <row r="43" spans="1:5" ht="16.5" customHeight="1">
      <c r="A43" s="33" t="s">
        <v>11</v>
      </c>
      <c r="B43" s="34" t="s">
        <v>16</v>
      </c>
      <c r="C43" s="37">
        <v>14</v>
      </c>
      <c r="D43" s="38">
        <v>247000</v>
      </c>
      <c r="E43" s="37">
        <v>14</v>
      </c>
    </row>
    <row r="44" spans="1:5" ht="16.5" customHeight="1">
      <c r="A44" s="33" t="s">
        <v>11</v>
      </c>
      <c r="B44" s="34" t="s">
        <v>17</v>
      </c>
      <c r="C44" s="39">
        <v>14</v>
      </c>
      <c r="D44" s="40">
        <v>247000</v>
      </c>
      <c r="E44" s="39">
        <v>14</v>
      </c>
    </row>
    <row r="45" spans="1:5" ht="16.5" customHeight="1">
      <c r="A45" s="33" t="s">
        <v>11</v>
      </c>
      <c r="B45" s="34" t="s">
        <v>18</v>
      </c>
      <c r="C45" s="41">
        <v>14</v>
      </c>
      <c r="D45" s="42">
        <v>247000</v>
      </c>
      <c r="E45" s="41">
        <v>14</v>
      </c>
    </row>
    <row r="46" spans="1:5" ht="16.5" customHeight="1">
      <c r="A46" s="33" t="s">
        <v>11</v>
      </c>
      <c r="B46" s="34" t="s">
        <v>19</v>
      </c>
      <c r="C46" s="45">
        <v>14</v>
      </c>
      <c r="D46" s="46">
        <v>247000</v>
      </c>
      <c r="E46" s="45">
        <v>14</v>
      </c>
    </row>
    <row r="47" spans="1:5" ht="16.5" customHeight="1">
      <c r="A47" s="33" t="s">
        <v>11</v>
      </c>
      <c r="B47" s="34" t="s">
        <v>20</v>
      </c>
      <c r="C47" s="47">
        <v>14</v>
      </c>
      <c r="D47" s="48">
        <v>247000</v>
      </c>
      <c r="E47" s="47">
        <v>14</v>
      </c>
    </row>
    <row r="48" spans="1:5" ht="16.5" customHeight="1">
      <c r="A48" s="33" t="s">
        <v>11</v>
      </c>
      <c r="B48" s="34" t="s">
        <v>21</v>
      </c>
      <c r="C48" s="43"/>
      <c r="D48" s="44"/>
      <c r="E48" s="43"/>
    </row>
    <row r="49" spans="1:13" ht="16.5" customHeight="1">
      <c r="A49" s="33" t="s">
        <v>11</v>
      </c>
      <c r="B49" s="34" t="s">
        <v>22</v>
      </c>
      <c r="C49" s="43"/>
      <c r="D49" s="44"/>
      <c r="E49" s="43"/>
    </row>
    <row r="50" spans="1:13" ht="16.5" customHeight="1">
      <c r="A50" s="33" t="s">
        <v>11</v>
      </c>
      <c r="B50" s="34" t="s">
        <v>23</v>
      </c>
      <c r="C50" s="43"/>
      <c r="D50" s="44"/>
      <c r="E50" s="43"/>
    </row>
    <row r="51" spans="1:13" ht="16.5" customHeight="1">
      <c r="A51" s="33" t="s">
        <v>11</v>
      </c>
      <c r="B51" s="34" t="s">
        <v>24</v>
      </c>
      <c r="C51" s="43"/>
      <c r="D51" s="44"/>
      <c r="E51" s="43"/>
    </row>
    <row r="52" spans="1:13" ht="16.5" customHeight="1">
      <c r="A52" s="33" t="s">
        <v>11</v>
      </c>
      <c r="B52" s="34" t="s">
        <v>25</v>
      </c>
      <c r="C52" s="43"/>
      <c r="D52" s="44"/>
      <c r="E52" s="43"/>
    </row>
    <row r="53" spans="1:13" ht="16.5" customHeight="1">
      <c r="A53" s="33" t="s">
        <v>11</v>
      </c>
      <c r="B53" s="34" t="s">
        <v>26</v>
      </c>
      <c r="C53" s="43"/>
      <c r="D53" s="44"/>
      <c r="E53" s="43"/>
    </row>
    <row r="54" spans="1:13" ht="16.5" customHeight="1">
      <c r="A54" s="33"/>
      <c r="B54" s="34"/>
      <c r="C54" s="43"/>
      <c r="D54" s="44"/>
      <c r="E54" s="43"/>
    </row>
    <row r="55" spans="1:13" s="49" customFormat="1" ht="16.5" customHeight="1">
      <c r="A55" s="33" t="s">
        <v>1</v>
      </c>
      <c r="B55" s="34" t="s">
        <v>16</v>
      </c>
      <c r="C55" s="37">
        <v>22</v>
      </c>
      <c r="D55" s="38">
        <v>30290.79</v>
      </c>
      <c r="E55" s="37">
        <v>22</v>
      </c>
      <c r="G55" s="66"/>
      <c r="J55" s="64"/>
      <c r="M55" s="64"/>
    </row>
    <row r="56" spans="1:13" s="49" customFormat="1" ht="16.5" customHeight="1">
      <c r="A56" s="33" t="s">
        <v>1</v>
      </c>
      <c r="B56" s="34" t="s">
        <v>19</v>
      </c>
      <c r="C56" s="54">
        <v>22</v>
      </c>
      <c r="D56" s="55">
        <v>30966.84</v>
      </c>
      <c r="E56" s="45">
        <v>22</v>
      </c>
      <c r="G56" s="66"/>
      <c r="J56" s="64"/>
      <c r="M56" s="64"/>
    </row>
    <row r="57" spans="1:13" s="49" customFormat="1" ht="16.5" customHeight="1">
      <c r="A57" s="33" t="s">
        <v>1</v>
      </c>
      <c r="B57" s="34" t="s">
        <v>22</v>
      </c>
      <c r="C57" s="43"/>
      <c r="D57" s="44"/>
      <c r="E57" s="43"/>
      <c r="G57" s="66"/>
      <c r="J57" s="64"/>
      <c r="M57" s="64"/>
    </row>
    <row r="58" spans="1:13" s="49" customFormat="1" ht="16.5" customHeight="1">
      <c r="A58" s="33" t="s">
        <v>1</v>
      </c>
      <c r="B58" s="34" t="s">
        <v>25</v>
      </c>
      <c r="C58" s="43"/>
      <c r="D58" s="44"/>
      <c r="E58" s="43"/>
      <c r="G58" s="66"/>
      <c r="J58" s="64"/>
      <c r="M58" s="64"/>
    </row>
    <row r="59" spans="1:13" s="49" customFormat="1" ht="16.5" customHeight="1">
      <c r="A59" s="33"/>
      <c r="B59" s="34"/>
      <c r="C59" s="43"/>
      <c r="D59" s="44"/>
      <c r="E59" s="43"/>
      <c r="G59" s="66"/>
      <c r="J59" s="64"/>
      <c r="M59" s="64"/>
    </row>
    <row r="60" spans="1:13" ht="16.5" customHeight="1">
      <c r="A60" s="33" t="s">
        <v>2</v>
      </c>
      <c r="B60" s="34" t="s">
        <v>16</v>
      </c>
      <c r="C60" s="37">
        <v>6</v>
      </c>
      <c r="D60" s="38">
        <v>33756.94</v>
      </c>
      <c r="E60" s="37">
        <v>6</v>
      </c>
    </row>
    <row r="61" spans="1:13" ht="16.5" customHeight="1">
      <c r="A61" s="33" t="s">
        <v>2</v>
      </c>
      <c r="B61" s="34" t="s">
        <v>19</v>
      </c>
      <c r="C61" s="54">
        <v>6</v>
      </c>
      <c r="D61" s="55">
        <v>36500.660000000003</v>
      </c>
      <c r="E61" s="45">
        <v>6</v>
      </c>
    </row>
    <row r="62" spans="1:13" ht="16.5" customHeight="1">
      <c r="A62" s="33" t="s">
        <v>2</v>
      </c>
      <c r="B62" s="34" t="s">
        <v>22</v>
      </c>
      <c r="C62" s="43"/>
      <c r="D62" s="44"/>
      <c r="E62" s="43"/>
    </row>
    <row r="63" spans="1:13" ht="16.5" customHeight="1">
      <c r="A63" s="33" t="s">
        <v>2</v>
      </c>
      <c r="B63" s="34" t="s">
        <v>25</v>
      </c>
      <c r="C63" s="43"/>
      <c r="D63" s="44"/>
      <c r="E63" s="43"/>
    </row>
    <row r="64" spans="1:13" ht="16.5" customHeight="1">
      <c r="A64" s="33"/>
      <c r="B64" s="34"/>
      <c r="C64" s="43"/>
      <c r="D64" s="44"/>
      <c r="E64" s="43"/>
    </row>
    <row r="65" spans="1:13" s="49" customFormat="1" ht="16.5" customHeight="1">
      <c r="A65" s="33" t="s">
        <v>5</v>
      </c>
      <c r="B65" s="34" t="s">
        <v>16</v>
      </c>
      <c r="C65" s="37">
        <v>3</v>
      </c>
      <c r="D65" s="38">
        <v>44133.32</v>
      </c>
      <c r="E65" s="37">
        <v>3</v>
      </c>
      <c r="G65" s="66"/>
      <c r="J65" s="64"/>
      <c r="M65" s="64"/>
    </row>
    <row r="66" spans="1:13" s="49" customFormat="1" ht="16.5" customHeight="1">
      <c r="A66" s="33"/>
      <c r="B66" s="34"/>
      <c r="C66" s="43"/>
      <c r="D66" s="44"/>
      <c r="E66" s="43"/>
      <c r="G66" s="66"/>
      <c r="J66" s="64"/>
      <c r="M66" s="64"/>
    </row>
    <row r="67" spans="1:13" ht="16.5" customHeight="1">
      <c r="A67" s="33" t="s">
        <v>3</v>
      </c>
      <c r="B67" s="34" t="s">
        <v>16</v>
      </c>
      <c r="C67" s="37">
        <v>100</v>
      </c>
      <c r="D67" s="38">
        <v>604903.91</v>
      </c>
      <c r="E67" s="37">
        <v>100</v>
      </c>
    </row>
    <row r="68" spans="1:13" ht="16.5" customHeight="1">
      <c r="A68" s="33" t="s">
        <v>3</v>
      </c>
      <c r="B68" s="34" t="s">
        <v>18</v>
      </c>
      <c r="C68" s="41">
        <v>98</v>
      </c>
      <c r="D68" s="42">
        <v>604903.91</v>
      </c>
      <c r="E68" s="41">
        <v>98</v>
      </c>
    </row>
    <row r="69" spans="1:13" ht="16.5" customHeight="1">
      <c r="A69" s="33" t="s">
        <v>3</v>
      </c>
      <c r="B69" s="34" t="s">
        <v>20</v>
      </c>
      <c r="C69" s="56">
        <v>100</v>
      </c>
      <c r="D69" s="57">
        <v>604900</v>
      </c>
      <c r="E69" s="56">
        <v>100</v>
      </c>
    </row>
    <row r="70" spans="1:13" ht="16.5" customHeight="1">
      <c r="A70" s="33" t="s">
        <v>3</v>
      </c>
      <c r="B70" s="34" t="s">
        <v>21</v>
      </c>
      <c r="C70" s="43"/>
      <c r="D70" s="44"/>
      <c r="E70" s="43"/>
    </row>
    <row r="71" spans="1:13" ht="16.5" customHeight="1">
      <c r="A71" s="33" t="s">
        <v>3</v>
      </c>
      <c r="B71" s="34" t="s">
        <v>23</v>
      </c>
      <c r="C71" s="43"/>
      <c r="D71" s="44"/>
      <c r="E71" s="43"/>
    </row>
    <row r="72" spans="1:13" ht="16.5" customHeight="1">
      <c r="A72" s="33" t="s">
        <v>3</v>
      </c>
      <c r="B72" s="34" t="s">
        <v>24</v>
      </c>
      <c r="C72" s="43"/>
      <c r="D72" s="44"/>
      <c r="E72" s="43"/>
    </row>
    <row r="73" spans="1:13" ht="16.5" customHeight="1">
      <c r="A73" s="33" t="s">
        <v>3</v>
      </c>
      <c r="B73" s="34" t="s">
        <v>25</v>
      </c>
      <c r="C73" s="43"/>
      <c r="D73" s="44"/>
      <c r="E73" s="43"/>
    </row>
    <row r="74" spans="1:13" ht="16.5" customHeight="1">
      <c r="A74" s="33"/>
      <c r="B74" s="34"/>
      <c r="C74" s="43"/>
      <c r="D74" s="44"/>
      <c r="E74" s="43"/>
    </row>
    <row r="75" spans="1:13" s="49" customFormat="1" ht="16.5" customHeight="1">
      <c r="A75" s="33" t="s">
        <v>6</v>
      </c>
      <c r="B75" s="34" t="s">
        <v>17</v>
      </c>
      <c r="C75" s="39">
        <v>21</v>
      </c>
      <c r="D75" s="40">
        <v>112122.36</v>
      </c>
      <c r="E75" s="39">
        <v>21</v>
      </c>
      <c r="G75" s="66"/>
      <c r="J75" s="64"/>
      <c r="M75" s="64"/>
    </row>
    <row r="76" spans="1:13" s="49" customFormat="1" ht="16.5" customHeight="1">
      <c r="A76" s="33"/>
      <c r="B76" s="34"/>
      <c r="C76" s="43"/>
      <c r="D76" s="44"/>
      <c r="E76" s="43"/>
      <c r="G76" s="66"/>
      <c r="J76" s="64"/>
      <c r="M76" s="64"/>
    </row>
    <row r="77" spans="1:13" s="49" customFormat="1" ht="16.5" customHeight="1">
      <c r="A77" s="33" t="s">
        <v>8</v>
      </c>
      <c r="B77" s="34" t="s">
        <v>18</v>
      </c>
      <c r="C77" s="41">
        <v>3</v>
      </c>
      <c r="D77" s="42">
        <v>52318</v>
      </c>
      <c r="E77" s="41">
        <v>3</v>
      </c>
      <c r="G77" s="66"/>
      <c r="J77" s="64"/>
      <c r="M77" s="64"/>
    </row>
    <row r="78" spans="1:13" s="49" customFormat="1" ht="16.5" customHeight="1">
      <c r="A78" s="33"/>
      <c r="B78" s="34"/>
      <c r="C78" s="43"/>
      <c r="D78" s="44"/>
      <c r="E78" s="43"/>
      <c r="G78" s="66"/>
      <c r="J78" s="64"/>
      <c r="M78" s="64"/>
    </row>
    <row r="79" spans="1:13" s="49" customFormat="1" ht="16.5" customHeight="1">
      <c r="A79" s="33" t="s">
        <v>7</v>
      </c>
      <c r="B79" s="34" t="s">
        <v>18</v>
      </c>
      <c r="C79" s="58">
        <v>8</v>
      </c>
      <c r="D79" s="59">
        <v>117492.63</v>
      </c>
      <c r="E79" s="41">
        <v>8</v>
      </c>
      <c r="G79" s="66"/>
      <c r="J79" s="64"/>
      <c r="M79" s="64"/>
    </row>
    <row r="80" spans="1:13" s="49" customFormat="1" ht="16.5" customHeight="1">
      <c r="A80" s="33" t="s">
        <v>7</v>
      </c>
      <c r="B80" s="34" t="s">
        <v>19</v>
      </c>
      <c r="C80" s="45">
        <v>5</v>
      </c>
      <c r="D80" s="46">
        <v>80741.66</v>
      </c>
      <c r="E80" s="45">
        <v>5</v>
      </c>
      <c r="G80" s="66"/>
      <c r="J80" s="64"/>
      <c r="M80" s="64"/>
    </row>
    <row r="82" spans="1:5" ht="16.5" customHeight="1">
      <c r="A82" s="33" t="s">
        <v>13</v>
      </c>
      <c r="B82" s="34" t="s">
        <v>19</v>
      </c>
      <c r="C82" s="54">
        <v>90</v>
      </c>
      <c r="D82" s="46">
        <v>1265360</v>
      </c>
      <c r="E82" s="45">
        <v>90</v>
      </c>
    </row>
    <row r="83" spans="1:5" ht="16.5" customHeight="1">
      <c r="A83" s="33" t="s">
        <v>13</v>
      </c>
      <c r="B83" s="34" t="s">
        <v>20</v>
      </c>
      <c r="C83" s="56">
        <v>22</v>
      </c>
      <c r="D83" s="48">
        <v>339800</v>
      </c>
      <c r="E83" s="47">
        <v>22</v>
      </c>
    </row>
  </sheetData>
  <mergeCells count="12">
    <mergeCell ref="A1:E1"/>
    <mergeCell ref="B3:E3"/>
    <mergeCell ref="I4:K4"/>
    <mergeCell ref="L4:N4"/>
    <mergeCell ref="O4:Q4"/>
    <mergeCell ref="AG4:AI4"/>
    <mergeCell ref="AJ4:AL4"/>
    <mergeCell ref="R4:T4"/>
    <mergeCell ref="U4:W4"/>
    <mergeCell ref="X4:Z4"/>
    <mergeCell ref="AA4:AC4"/>
    <mergeCell ref="AD4:AF4"/>
  </mergeCells>
  <pageMargins left="0.4" right="0.49" top="0.39" bottom="0.34" header="0.31496062992125984" footer="0.31496062992125984"/>
  <pageSetup paperSize="9" scale="5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59"/>
  <sheetViews>
    <sheetView topLeftCell="A4" zoomScale="60" zoomScaleNormal="60" workbookViewId="0">
      <selection activeCell="C21" sqref="C21:D22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60</v>
      </c>
      <c r="D7" s="116">
        <v>844600</v>
      </c>
      <c r="E7" s="115"/>
      <c r="F7" s="115">
        <v>40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31.5">
      <c r="A10" s="118" t="s">
        <v>82</v>
      </c>
      <c r="B10" s="128"/>
      <c r="C10" s="110">
        <v>57</v>
      </c>
      <c r="D10" s="111">
        <v>797566.66999999993</v>
      </c>
      <c r="E10" s="110"/>
      <c r="F10" s="110">
        <v>38</v>
      </c>
      <c r="G10" s="110"/>
      <c r="H10" s="110"/>
    </row>
    <row r="11" spans="1:8">
      <c r="A11" s="118" t="s">
        <v>83</v>
      </c>
      <c r="B11" s="127"/>
      <c r="C11" s="110">
        <v>3</v>
      </c>
      <c r="D11" s="111">
        <v>47033.33</v>
      </c>
      <c r="E11" s="110"/>
      <c r="F11" s="110">
        <v>2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169</v>
      </c>
      <c r="D12" s="116">
        <v>1832039.0999999999</v>
      </c>
      <c r="E12" s="115"/>
      <c r="F12" s="115">
        <v>112</v>
      </c>
      <c r="G12" s="110"/>
      <c r="H12" s="110"/>
    </row>
    <row r="13" spans="1:8">
      <c r="A13" s="118" t="s">
        <v>53</v>
      </c>
      <c r="B13" s="128"/>
      <c r="C13" s="110">
        <v>118</v>
      </c>
      <c r="D13" s="111">
        <v>1395900</v>
      </c>
      <c r="E13" s="110"/>
      <c r="F13" s="110">
        <v>78</v>
      </c>
      <c r="G13" s="110"/>
      <c r="H13" s="110"/>
    </row>
    <row r="14" spans="1:8" ht="31.5">
      <c r="A14" s="118" t="s">
        <v>61</v>
      </c>
      <c r="B14" s="128"/>
      <c r="C14" s="110">
        <v>15</v>
      </c>
      <c r="D14" s="111">
        <v>66528</v>
      </c>
      <c r="E14" s="110"/>
      <c r="F14" s="110">
        <v>10</v>
      </c>
      <c r="G14" s="110"/>
      <c r="H14" s="110"/>
    </row>
    <row r="15" spans="1:8" ht="31.5">
      <c r="A15" s="118" t="s">
        <v>62</v>
      </c>
      <c r="B15" s="128"/>
      <c r="C15" s="110">
        <v>24</v>
      </c>
      <c r="D15" s="111">
        <v>236555.09999999998</v>
      </c>
      <c r="E15" s="110"/>
      <c r="F15" s="110">
        <v>16</v>
      </c>
      <c r="G15" s="110"/>
      <c r="H15" s="110"/>
    </row>
    <row r="16" spans="1:8" ht="31.5">
      <c r="A16" s="118" t="s">
        <v>63</v>
      </c>
      <c r="B16" s="127"/>
      <c r="C16" s="110">
        <v>12</v>
      </c>
      <c r="D16" s="111">
        <v>133056</v>
      </c>
      <c r="E16" s="110"/>
      <c r="F16" s="110">
        <v>8</v>
      </c>
      <c r="G16" s="110"/>
      <c r="H16" s="110"/>
    </row>
    <row r="17" spans="1:8" ht="94.5">
      <c r="A17" s="114" t="s">
        <v>67</v>
      </c>
      <c r="B17" s="126" t="s">
        <v>49</v>
      </c>
      <c r="C17" s="115">
        <v>26</v>
      </c>
      <c r="D17" s="116">
        <v>387612.83999999997</v>
      </c>
      <c r="E17" s="115"/>
      <c r="F17" s="115">
        <v>26</v>
      </c>
      <c r="G17" s="110"/>
      <c r="H17" s="110"/>
    </row>
    <row r="18" spans="1:8">
      <c r="A18" s="118" t="s">
        <v>53</v>
      </c>
      <c r="B18" s="128"/>
      <c r="C18" s="110">
        <v>25</v>
      </c>
      <c r="D18" s="111">
        <v>373426.62</v>
      </c>
      <c r="E18" s="110"/>
      <c r="F18" s="110">
        <v>25</v>
      </c>
      <c r="G18" s="110"/>
      <c r="H18" s="110"/>
    </row>
    <row r="19" spans="1:8" ht="15.75" customHeight="1">
      <c r="A19" s="118" t="s">
        <v>87</v>
      </c>
      <c r="B19" s="128"/>
      <c r="C19" s="110">
        <v>1</v>
      </c>
      <c r="D19" s="111">
        <v>14186.22</v>
      </c>
      <c r="E19" s="110"/>
      <c r="F19" s="110">
        <v>1</v>
      </c>
      <c r="G19" s="110"/>
      <c r="H19" s="110"/>
    </row>
    <row r="20" spans="1:8" ht="31.5" hidden="1">
      <c r="A20" s="118" t="s">
        <v>58</v>
      </c>
      <c r="B20" s="127"/>
      <c r="C20" s="110">
        <v>0</v>
      </c>
      <c r="D20" s="111">
        <v>0</v>
      </c>
      <c r="E20" s="110"/>
      <c r="F20" s="110"/>
      <c r="G20" s="110"/>
      <c r="H20" s="110"/>
    </row>
    <row r="21" spans="1:8" ht="94.5">
      <c r="A21" s="114" t="s">
        <v>59</v>
      </c>
      <c r="B21" s="126" t="s">
        <v>49</v>
      </c>
      <c r="C21" s="115">
        <v>10</v>
      </c>
      <c r="D21" s="116">
        <v>39283.99</v>
      </c>
      <c r="E21" s="115"/>
      <c r="F21" s="115">
        <v>10</v>
      </c>
      <c r="G21" s="110"/>
      <c r="H21" s="110"/>
    </row>
    <row r="22" spans="1:8" ht="31.5">
      <c r="A22" s="118" t="s">
        <v>58</v>
      </c>
      <c r="B22" s="127"/>
      <c r="C22" s="110">
        <v>10</v>
      </c>
      <c r="D22" s="111">
        <v>39283.99</v>
      </c>
      <c r="E22" s="110"/>
      <c r="F22" s="110">
        <v>10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151</v>
      </c>
      <c r="D25" s="116">
        <v>1903500</v>
      </c>
      <c r="E25" s="115"/>
      <c r="F25" s="115">
        <v>133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54</v>
      </c>
      <c r="D28" s="111">
        <v>660300</v>
      </c>
      <c r="E28" s="110"/>
      <c r="F28" s="110">
        <v>36</v>
      </c>
      <c r="G28" s="110"/>
      <c r="H28" s="117"/>
    </row>
    <row r="29" spans="1:8" ht="94.5" hidden="1">
      <c r="A29" s="114" t="s">
        <v>64</v>
      </c>
      <c r="B29" s="126" t="s">
        <v>65</v>
      </c>
      <c r="C29" s="115">
        <v>0</v>
      </c>
      <c r="D29" s="116">
        <v>0</v>
      </c>
      <c r="E29" s="115"/>
      <c r="F29" s="115"/>
      <c r="G29" s="110"/>
      <c r="H29" s="110"/>
    </row>
    <row r="30" spans="1:8" hidden="1">
      <c r="A30" s="118" t="s">
        <v>53</v>
      </c>
      <c r="B30" s="127"/>
      <c r="C30" s="110">
        <v>0</v>
      </c>
      <c r="D30" s="111">
        <v>0</v>
      </c>
      <c r="E30" s="110"/>
      <c r="F30" s="110"/>
      <c r="G30" s="110"/>
      <c r="H30" s="110"/>
    </row>
    <row r="31" spans="1:8" ht="78.75" hidden="1">
      <c r="A31" s="114" t="s">
        <v>66</v>
      </c>
      <c r="B31" s="126" t="s">
        <v>65</v>
      </c>
      <c r="C31" s="115">
        <v>0</v>
      </c>
      <c r="D31" s="116">
        <v>0</v>
      </c>
      <c r="E31" s="115"/>
      <c r="F31" s="115"/>
      <c r="G31" s="110"/>
      <c r="H31" s="117"/>
    </row>
    <row r="32" spans="1:8" hidden="1">
      <c r="A32" s="118" t="s">
        <v>53</v>
      </c>
      <c r="B32" s="127"/>
      <c r="C32" s="110">
        <v>0</v>
      </c>
      <c r="D32" s="111">
        <v>0</v>
      </c>
      <c r="E32" s="110"/>
      <c r="F32" s="110"/>
      <c r="G32" s="110"/>
      <c r="H32" s="117"/>
    </row>
    <row r="33" spans="1:8" ht="94.5" hidden="1">
      <c r="A33" s="114" t="s">
        <v>68</v>
      </c>
      <c r="B33" s="129" t="s">
        <v>50</v>
      </c>
      <c r="C33" s="115">
        <v>0</v>
      </c>
      <c r="D33" s="116">
        <v>0</v>
      </c>
      <c r="E33" s="115"/>
      <c r="F33" s="115"/>
      <c r="G33" s="110"/>
      <c r="H33" s="110"/>
    </row>
    <row r="34" spans="1:8" ht="31.5" hidden="1">
      <c r="A34" s="118" t="s">
        <v>85</v>
      </c>
      <c r="B34" s="130"/>
      <c r="C34" s="110">
        <v>0</v>
      </c>
      <c r="D34" s="111">
        <v>0</v>
      </c>
      <c r="E34" s="110"/>
      <c r="F34" s="110"/>
      <c r="G34" s="110"/>
      <c r="H34" s="110"/>
    </row>
    <row r="35" spans="1:8" ht="94.5" hidden="1">
      <c r="A35" s="114" t="s">
        <v>69</v>
      </c>
      <c r="B35" s="126" t="s">
        <v>65</v>
      </c>
      <c r="C35" s="115">
        <v>0</v>
      </c>
      <c r="D35" s="116">
        <v>0</v>
      </c>
      <c r="E35" s="115"/>
      <c r="F35" s="115"/>
      <c r="G35" s="110"/>
      <c r="H35" s="110"/>
    </row>
    <row r="36" spans="1:8" ht="31.5" hidden="1">
      <c r="A36" s="118" t="s">
        <v>61</v>
      </c>
      <c r="B36" s="127"/>
      <c r="C36" s="110">
        <v>0</v>
      </c>
      <c r="D36" s="111">
        <v>0</v>
      </c>
      <c r="E36" s="110"/>
      <c r="F36" s="110"/>
      <c r="G36" s="110"/>
      <c r="H36" s="110"/>
    </row>
    <row r="37" spans="1:8" ht="78.75" hidden="1">
      <c r="A37" s="114" t="s">
        <v>76</v>
      </c>
      <c r="B37" s="129" t="s">
        <v>79</v>
      </c>
      <c r="C37" s="115">
        <v>0</v>
      </c>
      <c r="D37" s="116">
        <v>0</v>
      </c>
      <c r="E37" s="115"/>
      <c r="F37" s="115"/>
      <c r="G37" s="110"/>
      <c r="H37" s="110"/>
    </row>
    <row r="38" spans="1:8" hidden="1">
      <c r="A38" s="118" t="s">
        <v>53</v>
      </c>
      <c r="B38" s="131"/>
      <c r="C38" s="110">
        <v>0</v>
      </c>
      <c r="D38" s="111">
        <v>0</v>
      </c>
      <c r="E38" s="110"/>
      <c r="F38" s="110"/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 hidden="1">
      <c r="A40" s="118" t="s">
        <v>58</v>
      </c>
      <c r="B40" s="130"/>
      <c r="C40" s="110">
        <v>0</v>
      </c>
      <c r="D40" s="111">
        <v>0</v>
      </c>
      <c r="E40" s="110"/>
      <c r="F40" s="110"/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59"/>
  <sheetViews>
    <sheetView topLeftCell="A7" zoomScale="60" zoomScaleNormal="60" workbookViewId="0">
      <selection activeCell="C17" sqref="C17:D2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192</v>
      </c>
      <c r="D7" s="116">
        <v>3102600</v>
      </c>
      <c r="E7" s="115"/>
      <c r="F7" s="115">
        <v>60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7.25">
      <c r="A10" s="118" t="s">
        <v>88</v>
      </c>
      <c r="B10" s="128"/>
      <c r="C10" s="110">
        <v>188</v>
      </c>
      <c r="D10" s="111">
        <v>3038566.67</v>
      </c>
      <c r="E10" s="110"/>
      <c r="F10" s="110">
        <v>57</v>
      </c>
      <c r="G10" s="110"/>
      <c r="H10" s="110"/>
    </row>
    <row r="11" spans="1:8">
      <c r="A11" s="118" t="s">
        <v>83</v>
      </c>
      <c r="B11" s="127"/>
      <c r="C11" s="110">
        <v>4</v>
      </c>
      <c r="D11" s="111">
        <v>64033.33</v>
      </c>
      <c r="E11" s="110"/>
      <c r="F11" s="110">
        <v>3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169</v>
      </c>
      <c r="D12" s="116">
        <v>1832039.0999999999</v>
      </c>
      <c r="E12" s="115"/>
      <c r="F12" s="115">
        <v>169</v>
      </c>
      <c r="G12" s="110"/>
      <c r="H12" s="110"/>
    </row>
    <row r="13" spans="1:8">
      <c r="A13" s="118" t="s">
        <v>53</v>
      </c>
      <c r="B13" s="128"/>
      <c r="C13" s="110">
        <v>118</v>
      </c>
      <c r="D13" s="111">
        <v>1395900</v>
      </c>
      <c r="E13" s="110"/>
      <c r="F13" s="110">
        <v>118</v>
      </c>
      <c r="G13" s="110"/>
      <c r="H13" s="110"/>
    </row>
    <row r="14" spans="1:8" ht="31.5">
      <c r="A14" s="118" t="s">
        <v>61</v>
      </c>
      <c r="B14" s="128"/>
      <c r="C14" s="110">
        <v>15</v>
      </c>
      <c r="D14" s="111">
        <v>66528</v>
      </c>
      <c r="E14" s="110"/>
      <c r="F14" s="110">
        <v>15</v>
      </c>
      <c r="G14" s="110"/>
      <c r="H14" s="110"/>
    </row>
    <row r="15" spans="1:8" ht="31.5">
      <c r="A15" s="118" t="s">
        <v>62</v>
      </c>
      <c r="B15" s="128"/>
      <c r="C15" s="110">
        <v>24</v>
      </c>
      <c r="D15" s="111">
        <v>236555.09999999998</v>
      </c>
      <c r="E15" s="110"/>
      <c r="F15" s="110">
        <v>24</v>
      </c>
      <c r="G15" s="110"/>
      <c r="H15" s="110"/>
    </row>
    <row r="16" spans="1:8" ht="31.5">
      <c r="A16" s="118" t="s">
        <v>63</v>
      </c>
      <c r="B16" s="127"/>
      <c r="C16" s="110">
        <v>12</v>
      </c>
      <c r="D16" s="111">
        <v>133056</v>
      </c>
      <c r="E16" s="110"/>
      <c r="F16" s="110">
        <v>12</v>
      </c>
      <c r="G16" s="110"/>
      <c r="H16" s="110"/>
    </row>
    <row r="17" spans="1:8" ht="94.5">
      <c r="A17" s="114" t="s">
        <v>67</v>
      </c>
      <c r="B17" s="126" t="s">
        <v>49</v>
      </c>
      <c r="C17" s="121">
        <v>81</v>
      </c>
      <c r="D17" s="122">
        <v>1027956.25</v>
      </c>
      <c r="E17" s="115"/>
      <c r="F17" s="115">
        <v>26</v>
      </c>
      <c r="G17" s="110"/>
      <c r="H17" s="110"/>
    </row>
    <row r="18" spans="1:8">
      <c r="A18" s="118" t="s">
        <v>53</v>
      </c>
      <c r="B18" s="128"/>
      <c r="C18" s="123">
        <v>74</v>
      </c>
      <c r="D18" s="124">
        <v>962770.03</v>
      </c>
      <c r="E18" s="110"/>
      <c r="F18" s="110">
        <v>25</v>
      </c>
      <c r="G18" s="110"/>
      <c r="H18" s="110"/>
    </row>
    <row r="19" spans="1:8" ht="34.5" customHeight="1">
      <c r="A19" s="118" t="s">
        <v>87</v>
      </c>
      <c r="B19" s="128"/>
      <c r="C19" s="123">
        <v>1</v>
      </c>
      <c r="D19" s="124">
        <v>14186.22</v>
      </c>
      <c r="E19" s="110"/>
      <c r="F19" s="110">
        <v>1</v>
      </c>
      <c r="G19" s="110"/>
      <c r="H19" s="110"/>
    </row>
    <row r="20" spans="1:8" ht="31.5" customHeight="1">
      <c r="A20" s="118" t="s">
        <v>58</v>
      </c>
      <c r="B20" s="127"/>
      <c r="C20" s="123">
        <v>6</v>
      </c>
      <c r="D20" s="124">
        <v>51000</v>
      </c>
      <c r="E20" s="110"/>
      <c r="F20" s="110"/>
      <c r="G20" s="110"/>
      <c r="H20" s="110"/>
    </row>
    <row r="21" spans="1:8" ht="94.5">
      <c r="A21" s="114" t="s">
        <v>59</v>
      </c>
      <c r="B21" s="126" t="s">
        <v>49</v>
      </c>
      <c r="C21" s="115">
        <v>10</v>
      </c>
      <c r="D21" s="116">
        <v>39283.99</v>
      </c>
      <c r="E21" s="115"/>
      <c r="F21" s="115">
        <v>10</v>
      </c>
      <c r="G21" s="110"/>
      <c r="H21" s="110"/>
    </row>
    <row r="22" spans="1:8" ht="31.5">
      <c r="A22" s="118" t="s">
        <v>58</v>
      </c>
      <c r="B22" s="127"/>
      <c r="C22" s="110">
        <v>10</v>
      </c>
      <c r="D22" s="111">
        <v>39283.99</v>
      </c>
      <c r="E22" s="110"/>
      <c r="F22" s="110">
        <v>10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151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54</v>
      </c>
      <c r="G28" s="110"/>
      <c r="H28" s="117"/>
    </row>
    <row r="29" spans="1:8" ht="94.5">
      <c r="A29" s="114" t="s">
        <v>64</v>
      </c>
      <c r="B29" s="126" t="s">
        <v>65</v>
      </c>
      <c r="C29" s="115">
        <v>6</v>
      </c>
      <c r="D29" s="116">
        <v>21074.82</v>
      </c>
      <c r="E29" s="115"/>
      <c r="F29" s="115"/>
      <c r="G29" s="110"/>
      <c r="H29" s="110"/>
    </row>
    <row r="30" spans="1:8">
      <c r="A30" s="118" t="s">
        <v>53</v>
      </c>
      <c r="B30" s="127"/>
      <c r="C30" s="110">
        <v>6</v>
      </c>
      <c r="D30" s="111">
        <v>21074.82</v>
      </c>
      <c r="E30" s="110"/>
      <c r="F30" s="110"/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7</v>
      </c>
      <c r="D31" s="116">
        <v>16722.72</v>
      </c>
      <c r="E31" s="115"/>
      <c r="F31" s="115"/>
      <c r="G31" s="110"/>
      <c r="H31" s="117"/>
    </row>
    <row r="32" spans="1:8">
      <c r="A32" s="118" t="s">
        <v>53</v>
      </c>
      <c r="B32" s="127"/>
      <c r="C32" s="110">
        <v>7</v>
      </c>
      <c r="D32" s="111">
        <v>16722.72</v>
      </c>
      <c r="E32" s="110"/>
      <c r="F32" s="110"/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/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/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1</v>
      </c>
      <c r="D35" s="116">
        <v>12000</v>
      </c>
      <c r="E35" s="115"/>
      <c r="F35" s="115"/>
      <c r="G35" s="110"/>
      <c r="H35" s="110"/>
    </row>
    <row r="36" spans="1:8" ht="31.5">
      <c r="A36" s="118" t="s">
        <v>85</v>
      </c>
      <c r="B36" s="127"/>
      <c r="C36" s="110">
        <v>1</v>
      </c>
      <c r="D36" s="111">
        <v>12000</v>
      </c>
      <c r="E36" s="110"/>
      <c r="F36" s="110"/>
      <c r="G36" s="110"/>
      <c r="H36" s="110"/>
    </row>
    <row r="37" spans="1:8" ht="78.75" hidden="1" customHeight="1">
      <c r="A37" s="114" t="s">
        <v>76</v>
      </c>
      <c r="B37" s="129" t="s">
        <v>79</v>
      </c>
      <c r="C37" s="115">
        <v>0</v>
      </c>
      <c r="D37" s="116">
        <v>0</v>
      </c>
      <c r="E37" s="115"/>
      <c r="F37" s="115"/>
      <c r="G37" s="110"/>
      <c r="H37" s="110"/>
    </row>
    <row r="38" spans="1:8" ht="15.75" hidden="1" customHeight="1">
      <c r="A38" s="118" t="s">
        <v>53</v>
      </c>
      <c r="B38" s="131"/>
      <c r="C38" s="110">
        <v>0</v>
      </c>
      <c r="D38" s="111">
        <v>0</v>
      </c>
      <c r="E38" s="110"/>
      <c r="F38" s="110"/>
      <c r="G38" s="110"/>
      <c r="H38" s="110"/>
    </row>
    <row r="39" spans="1:8" ht="47.25" hidden="1" customHeight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 hidden="1" customHeight="1">
      <c r="A40" s="118" t="s">
        <v>58</v>
      </c>
      <c r="B40" s="130"/>
      <c r="C40" s="110">
        <v>0</v>
      </c>
      <c r="D40" s="111">
        <v>0</v>
      </c>
      <c r="E40" s="110"/>
      <c r="F40" s="110"/>
      <c r="G40" s="110"/>
      <c r="H40" s="110"/>
    </row>
    <row r="41" spans="1:8" ht="78.75" hidden="1" customHeight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t="15.75" hidden="1" customHeight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 customHeight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 customHeight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 customHeight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t="15.75" hidden="1" customHeight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 customHeight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 customHeight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 customHeight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t="15.75" hidden="1" customHeight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 customHeight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 customHeight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 customHeight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t="15.75" hidden="1" customHeight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t="15.75" hidden="1" customHeight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110.25" hidden="1" customHeight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t="15.75" hidden="1" customHeight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 customHeight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17.25" hidden="1" customHeight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59"/>
  <sheetViews>
    <sheetView topLeftCell="A40" zoomScale="60" zoomScaleNormal="60" workbookViewId="0">
      <selection activeCell="A11" sqref="A11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192</v>
      </c>
      <c r="D7" s="116">
        <v>3102600</v>
      </c>
      <c r="E7" s="115"/>
      <c r="F7" s="115">
        <v>60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7.25">
      <c r="A10" s="118" t="s">
        <v>88</v>
      </c>
      <c r="B10" s="128"/>
      <c r="C10" s="110">
        <v>188</v>
      </c>
      <c r="D10" s="111">
        <v>3038566.67</v>
      </c>
      <c r="E10" s="110"/>
      <c r="F10" s="110">
        <v>57</v>
      </c>
      <c r="G10" s="110"/>
      <c r="H10" s="110"/>
    </row>
    <row r="11" spans="1:8">
      <c r="A11" s="118" t="s">
        <v>83</v>
      </c>
      <c r="B11" s="127"/>
      <c r="C11" s="110">
        <v>4</v>
      </c>
      <c r="D11" s="111">
        <v>64033.33</v>
      </c>
      <c r="E11" s="110"/>
      <c r="F11" s="110">
        <v>3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220</v>
      </c>
      <c r="D12" s="116">
        <v>2420542.7999999998</v>
      </c>
      <c r="E12" s="115"/>
      <c r="F12" s="115">
        <v>169</v>
      </c>
      <c r="G12" s="110"/>
      <c r="H12" s="110"/>
    </row>
    <row r="13" spans="1:8">
      <c r="A13" s="118" t="s">
        <v>53</v>
      </c>
      <c r="B13" s="128"/>
      <c r="C13" s="110">
        <v>157</v>
      </c>
      <c r="D13" s="111">
        <v>1861200</v>
      </c>
      <c r="E13" s="110"/>
      <c r="F13" s="110">
        <v>118</v>
      </c>
      <c r="G13" s="110"/>
      <c r="H13" s="110"/>
    </row>
    <row r="14" spans="1:8" ht="31.5">
      <c r="A14" s="118" t="s">
        <v>61</v>
      </c>
      <c r="B14" s="128"/>
      <c r="C14" s="110">
        <v>15</v>
      </c>
      <c r="D14" s="111">
        <v>66528</v>
      </c>
      <c r="E14" s="110"/>
      <c r="F14" s="110">
        <v>15</v>
      </c>
      <c r="G14" s="110"/>
      <c r="H14" s="110"/>
    </row>
    <row r="15" spans="1:8" ht="31.5">
      <c r="A15" s="118" t="s">
        <v>62</v>
      </c>
      <c r="B15" s="128"/>
      <c r="C15" s="110">
        <v>32</v>
      </c>
      <c r="D15" s="111">
        <v>315406.8</v>
      </c>
      <c r="E15" s="110"/>
      <c r="F15" s="110">
        <v>24</v>
      </c>
      <c r="G15" s="110"/>
      <c r="H15" s="110"/>
    </row>
    <row r="16" spans="1:8" ht="31.5">
      <c r="A16" s="118" t="s">
        <v>63</v>
      </c>
      <c r="B16" s="127"/>
      <c r="C16" s="110">
        <v>16</v>
      </c>
      <c r="D16" s="111">
        <v>177408</v>
      </c>
      <c r="E16" s="110"/>
      <c r="F16" s="110">
        <v>12</v>
      </c>
      <c r="G16" s="110"/>
      <c r="H16" s="110"/>
    </row>
    <row r="17" spans="1:8" ht="94.5">
      <c r="A17" s="114" t="s">
        <v>67</v>
      </c>
      <c r="B17" s="126" t="s">
        <v>49</v>
      </c>
      <c r="C17" s="115">
        <v>86</v>
      </c>
      <c r="D17" s="116">
        <v>1051010.83</v>
      </c>
      <c r="E17" s="115"/>
      <c r="F17" s="115">
        <v>26</v>
      </c>
      <c r="G17" s="110"/>
      <c r="H17" s="110"/>
    </row>
    <row r="18" spans="1:8">
      <c r="A18" s="118" t="s">
        <v>53</v>
      </c>
      <c r="B18" s="128"/>
      <c r="C18" s="110">
        <v>74</v>
      </c>
      <c r="D18" s="111">
        <v>962770.03</v>
      </c>
      <c r="E18" s="110"/>
      <c r="F18" s="110">
        <v>25</v>
      </c>
      <c r="G18" s="110"/>
      <c r="H18" s="110"/>
    </row>
    <row r="19" spans="1:8" ht="34.5" customHeight="1">
      <c r="A19" s="118" t="s">
        <v>87</v>
      </c>
      <c r="B19" s="128"/>
      <c r="C19" s="110">
        <v>6</v>
      </c>
      <c r="D19" s="111">
        <v>37240.800000000003</v>
      </c>
      <c r="E19" s="110"/>
      <c r="F19" s="110">
        <v>1</v>
      </c>
      <c r="G19" s="110"/>
      <c r="H19" s="110"/>
    </row>
    <row r="20" spans="1:8" ht="31.5" customHeight="1">
      <c r="A20" s="118" t="s">
        <v>58</v>
      </c>
      <c r="B20" s="127"/>
      <c r="C20" s="110">
        <v>6</v>
      </c>
      <c r="D20" s="111">
        <v>51000</v>
      </c>
      <c r="E20" s="110"/>
      <c r="F20" s="110"/>
      <c r="G20" s="110"/>
      <c r="H20" s="110"/>
    </row>
    <row r="21" spans="1:8" ht="94.5">
      <c r="A21" s="114" t="s">
        <v>59</v>
      </c>
      <c r="B21" s="126" t="s">
        <v>49</v>
      </c>
      <c r="C21" s="115">
        <v>20</v>
      </c>
      <c r="D21" s="116">
        <v>78567.98</v>
      </c>
      <c r="E21" s="115"/>
      <c r="F21" s="115">
        <v>10</v>
      </c>
      <c r="G21" s="110"/>
      <c r="H21" s="110"/>
    </row>
    <row r="22" spans="1:8" ht="31.5">
      <c r="A22" s="118" t="s">
        <v>58</v>
      </c>
      <c r="B22" s="127"/>
      <c r="C22" s="110">
        <v>20</v>
      </c>
      <c r="D22" s="111">
        <v>78567.98</v>
      </c>
      <c r="E22" s="110"/>
      <c r="F22" s="110">
        <v>10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151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54</v>
      </c>
      <c r="G28" s="110"/>
      <c r="H28" s="117"/>
    </row>
    <row r="29" spans="1:8" ht="94.5">
      <c r="A29" s="114" t="s">
        <v>64</v>
      </c>
      <c r="B29" s="126" t="s">
        <v>65</v>
      </c>
      <c r="C29" s="115">
        <v>6</v>
      </c>
      <c r="D29" s="116">
        <v>21074.82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6</v>
      </c>
      <c r="D30" s="111">
        <v>21074.82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7</v>
      </c>
      <c r="D31" s="116">
        <v>16722.72</v>
      </c>
      <c r="E31" s="115"/>
      <c r="F31" s="115">
        <v>7</v>
      </c>
      <c r="G31" s="110"/>
      <c r="H31" s="117"/>
    </row>
    <row r="32" spans="1:8">
      <c r="A32" s="118" t="s">
        <v>53</v>
      </c>
      <c r="B32" s="127"/>
      <c r="C32" s="110">
        <v>7</v>
      </c>
      <c r="D32" s="111">
        <v>16722.72</v>
      </c>
      <c r="E32" s="110"/>
      <c r="F32" s="110">
        <v>7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/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/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1</v>
      </c>
      <c r="D35" s="116">
        <v>12000</v>
      </c>
      <c r="E35" s="115"/>
      <c r="F35" s="115"/>
      <c r="G35" s="110"/>
      <c r="H35" s="110"/>
    </row>
    <row r="36" spans="1:8" ht="31.5">
      <c r="A36" s="118" t="s">
        <v>85</v>
      </c>
      <c r="B36" s="127"/>
      <c r="C36" s="110">
        <v>1</v>
      </c>
      <c r="D36" s="111">
        <v>12000</v>
      </c>
      <c r="E36" s="110"/>
      <c r="F36" s="110"/>
      <c r="G36" s="110"/>
      <c r="H36" s="110"/>
    </row>
    <row r="37" spans="1:8" ht="78.75">
      <c r="A37" s="114" t="s">
        <v>76</v>
      </c>
      <c r="B37" s="129" t="s">
        <v>79</v>
      </c>
      <c r="C37" s="115">
        <v>43</v>
      </c>
      <c r="D37" s="116">
        <v>595029.6</v>
      </c>
      <c r="E37" s="115"/>
      <c r="F37" s="115"/>
      <c r="G37" s="110"/>
      <c r="H37" s="110"/>
    </row>
    <row r="38" spans="1:8">
      <c r="A38" s="118" t="s">
        <v>53</v>
      </c>
      <c r="B38" s="131"/>
      <c r="C38" s="110">
        <v>39</v>
      </c>
      <c r="D38" s="111">
        <v>516991.2</v>
      </c>
      <c r="E38" s="110"/>
      <c r="F38" s="110"/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>
      <c r="A40" s="118" t="s">
        <v>58</v>
      </c>
      <c r="B40" s="130"/>
      <c r="C40" s="110">
        <v>4</v>
      </c>
      <c r="D40" s="111">
        <v>78038.399999999994</v>
      </c>
      <c r="E40" s="110"/>
      <c r="F40" s="110"/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  <mergeCell ref="B21:B22"/>
    <mergeCell ref="A1:H1"/>
    <mergeCell ref="B3:H3"/>
    <mergeCell ref="B7:B11"/>
    <mergeCell ref="B12:B16"/>
    <mergeCell ref="B17:B20"/>
  </mergeCells>
  <pageMargins left="0.4" right="0.49" top="0.39" bottom="0.34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59"/>
  <sheetViews>
    <sheetView zoomScale="60" zoomScaleNormal="60" workbookViewId="0">
      <selection activeCell="D19" sqref="D19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192</v>
      </c>
      <c r="D7" s="116">
        <v>3102600</v>
      </c>
      <c r="E7" s="115"/>
      <c r="F7" s="115">
        <v>60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7.25">
      <c r="A10" s="118" t="s">
        <v>88</v>
      </c>
      <c r="B10" s="128"/>
      <c r="C10" s="110">
        <v>188</v>
      </c>
      <c r="D10" s="111">
        <v>3038566.67</v>
      </c>
      <c r="E10" s="110"/>
      <c r="F10" s="110">
        <v>57</v>
      </c>
      <c r="G10" s="110"/>
      <c r="H10" s="110"/>
    </row>
    <row r="11" spans="1:8">
      <c r="A11" s="118" t="s">
        <v>83</v>
      </c>
      <c r="B11" s="127"/>
      <c r="C11" s="110">
        <v>4</v>
      </c>
      <c r="D11" s="111">
        <v>64033.33</v>
      </c>
      <c r="E11" s="110"/>
      <c r="F11" s="110">
        <v>3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225</v>
      </c>
      <c r="D12" s="116">
        <v>2442718.7999999998</v>
      </c>
      <c r="E12" s="115"/>
      <c r="F12" s="115">
        <v>169</v>
      </c>
      <c r="G12" s="110"/>
      <c r="H12" s="110"/>
    </row>
    <row r="13" spans="1:8">
      <c r="A13" s="118" t="s">
        <v>53</v>
      </c>
      <c r="B13" s="128"/>
      <c r="C13" s="110">
        <v>157</v>
      </c>
      <c r="D13" s="111">
        <v>1861200</v>
      </c>
      <c r="E13" s="110"/>
      <c r="F13" s="110">
        <v>118</v>
      </c>
      <c r="G13" s="110"/>
      <c r="H13" s="110"/>
    </row>
    <row r="14" spans="1:8" ht="31.5">
      <c r="A14" s="118" t="s">
        <v>61</v>
      </c>
      <c r="B14" s="128"/>
      <c r="C14" s="110">
        <v>20</v>
      </c>
      <c r="D14" s="111">
        <v>88704</v>
      </c>
      <c r="E14" s="110"/>
      <c r="F14" s="110">
        <v>15</v>
      </c>
      <c r="G14" s="110"/>
      <c r="H14" s="110"/>
    </row>
    <row r="15" spans="1:8" ht="31.5">
      <c r="A15" s="118" t="s">
        <v>62</v>
      </c>
      <c r="B15" s="128"/>
      <c r="C15" s="110">
        <v>32</v>
      </c>
      <c r="D15" s="111">
        <v>315406.8</v>
      </c>
      <c r="E15" s="110"/>
      <c r="F15" s="110">
        <v>24</v>
      </c>
      <c r="G15" s="110"/>
      <c r="H15" s="110"/>
    </row>
    <row r="16" spans="1:8" ht="31.5">
      <c r="A16" s="118" t="s">
        <v>63</v>
      </c>
      <c r="B16" s="127"/>
      <c r="C16" s="110">
        <v>16</v>
      </c>
      <c r="D16" s="111">
        <v>177408</v>
      </c>
      <c r="E16" s="110"/>
      <c r="F16" s="110">
        <v>12</v>
      </c>
      <c r="G16" s="110"/>
      <c r="H16" s="110"/>
    </row>
    <row r="17" spans="1:8" ht="94.5">
      <c r="A17" s="114" t="s">
        <v>67</v>
      </c>
      <c r="B17" s="126" t="s">
        <v>49</v>
      </c>
      <c r="C17" s="115">
        <v>86</v>
      </c>
      <c r="D17" s="116">
        <v>1051010.83</v>
      </c>
      <c r="E17" s="115"/>
      <c r="F17" s="115">
        <v>26</v>
      </c>
      <c r="G17" s="110"/>
      <c r="H17" s="110"/>
    </row>
    <row r="18" spans="1:8">
      <c r="A18" s="118" t="s">
        <v>53</v>
      </c>
      <c r="B18" s="128"/>
      <c r="C18" s="110">
        <v>74</v>
      </c>
      <c r="D18" s="111">
        <v>962770.03</v>
      </c>
      <c r="E18" s="110"/>
      <c r="F18" s="110">
        <v>25</v>
      </c>
      <c r="G18" s="110"/>
      <c r="H18" s="110"/>
    </row>
    <row r="19" spans="1:8" ht="34.5" customHeight="1">
      <c r="A19" s="118" t="s">
        <v>87</v>
      </c>
      <c r="B19" s="128"/>
      <c r="C19" s="110">
        <v>6</v>
      </c>
      <c r="D19" s="111">
        <v>37240.800000000003</v>
      </c>
      <c r="E19" s="110"/>
      <c r="F19" s="110">
        <v>1</v>
      </c>
      <c r="G19" s="110"/>
      <c r="H19" s="110"/>
    </row>
    <row r="20" spans="1:8" ht="31.5" customHeight="1">
      <c r="A20" s="118" t="s">
        <v>58</v>
      </c>
      <c r="B20" s="127"/>
      <c r="C20" s="110">
        <v>6</v>
      </c>
      <c r="D20" s="111">
        <v>51000</v>
      </c>
      <c r="E20" s="110"/>
      <c r="F20" s="110"/>
      <c r="G20" s="110"/>
      <c r="H20" s="110"/>
    </row>
    <row r="21" spans="1:8" ht="94.5">
      <c r="A21" s="114" t="s">
        <v>59</v>
      </c>
      <c r="B21" s="126" t="s">
        <v>49</v>
      </c>
      <c r="C21" s="115">
        <v>20</v>
      </c>
      <c r="D21" s="116">
        <v>78567.98</v>
      </c>
      <c r="E21" s="115"/>
      <c r="F21" s="115">
        <v>10</v>
      </c>
      <c r="G21" s="110"/>
      <c r="H21" s="110"/>
    </row>
    <row r="22" spans="1:8" ht="31.5">
      <c r="A22" s="118" t="s">
        <v>58</v>
      </c>
      <c r="B22" s="127"/>
      <c r="C22" s="110">
        <v>20</v>
      </c>
      <c r="D22" s="111">
        <v>78567.98</v>
      </c>
      <c r="E22" s="110"/>
      <c r="F22" s="110">
        <v>10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151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54</v>
      </c>
      <c r="G28" s="110"/>
      <c r="H28" s="117"/>
    </row>
    <row r="29" spans="1:8" ht="94.5">
      <c r="A29" s="114" t="s">
        <v>64</v>
      </c>
      <c r="B29" s="126" t="s">
        <v>65</v>
      </c>
      <c r="C29" s="115">
        <v>6</v>
      </c>
      <c r="D29" s="116">
        <v>21074.82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6</v>
      </c>
      <c r="D30" s="111">
        <v>21074.82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7</v>
      </c>
      <c r="D31" s="116">
        <v>16722.72</v>
      </c>
      <c r="E31" s="115"/>
      <c r="F31" s="115">
        <v>7</v>
      </c>
      <c r="G31" s="110"/>
      <c r="H31" s="117"/>
    </row>
    <row r="32" spans="1:8">
      <c r="A32" s="118" t="s">
        <v>53</v>
      </c>
      <c r="B32" s="127"/>
      <c r="C32" s="110">
        <v>7</v>
      </c>
      <c r="D32" s="111">
        <v>16722.72</v>
      </c>
      <c r="E32" s="110"/>
      <c r="F32" s="110">
        <v>7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/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/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1</v>
      </c>
      <c r="D35" s="116">
        <v>12000</v>
      </c>
      <c r="E35" s="115"/>
      <c r="F35" s="115"/>
      <c r="G35" s="110"/>
      <c r="H35" s="110"/>
    </row>
    <row r="36" spans="1:8" ht="31.5">
      <c r="A36" s="118" t="s">
        <v>85</v>
      </c>
      <c r="B36" s="127"/>
      <c r="C36" s="110">
        <v>1</v>
      </c>
      <c r="D36" s="111">
        <v>12000</v>
      </c>
      <c r="E36" s="110"/>
      <c r="F36" s="110"/>
      <c r="G36" s="110"/>
      <c r="H36" s="110"/>
    </row>
    <row r="37" spans="1:8" ht="78.75">
      <c r="A37" s="114" t="s">
        <v>76</v>
      </c>
      <c r="B37" s="129" t="s">
        <v>79</v>
      </c>
      <c r="C37" s="115">
        <v>43</v>
      </c>
      <c r="D37" s="116">
        <v>595029.6</v>
      </c>
      <c r="E37" s="115"/>
      <c r="F37" s="115"/>
      <c r="G37" s="110"/>
      <c r="H37" s="110"/>
    </row>
    <row r="38" spans="1:8">
      <c r="A38" s="118" t="s">
        <v>53</v>
      </c>
      <c r="B38" s="131"/>
      <c r="C38" s="110">
        <v>39</v>
      </c>
      <c r="D38" s="111">
        <v>516991.2</v>
      </c>
      <c r="E38" s="110"/>
      <c r="F38" s="110"/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>
      <c r="A40" s="118" t="s">
        <v>58</v>
      </c>
      <c r="B40" s="130"/>
      <c r="C40" s="110">
        <v>4</v>
      </c>
      <c r="D40" s="111">
        <v>78038.399999999994</v>
      </c>
      <c r="E40" s="110"/>
      <c r="F40" s="110"/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21:B22"/>
    <mergeCell ref="A1:H1"/>
    <mergeCell ref="B3:H3"/>
    <mergeCell ref="B7:B11"/>
    <mergeCell ref="B12:B16"/>
    <mergeCell ref="B17:B20"/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</mergeCells>
  <pageMargins left="0.4" right="0.49" top="0.39" bottom="0.34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H59"/>
  <sheetViews>
    <sheetView zoomScale="54" zoomScaleNormal="54" workbookViewId="0">
      <selection activeCell="D29" sqref="D29:D30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324</v>
      </c>
      <c r="D7" s="116">
        <v>5360600</v>
      </c>
      <c r="E7" s="115"/>
      <c r="F7" s="115">
        <v>192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7.25">
      <c r="A10" s="118" t="s">
        <v>88</v>
      </c>
      <c r="B10" s="128"/>
      <c r="C10" s="110">
        <v>319</v>
      </c>
      <c r="D10" s="111">
        <v>5279566.67</v>
      </c>
      <c r="E10" s="110"/>
      <c r="F10" s="110">
        <v>188</v>
      </c>
      <c r="G10" s="110"/>
      <c r="H10" s="110"/>
    </row>
    <row r="11" spans="1:8">
      <c r="A11" s="118" t="s">
        <v>83</v>
      </c>
      <c r="B11" s="127"/>
      <c r="C11" s="110">
        <v>5</v>
      </c>
      <c r="D11" s="111">
        <v>81033.33</v>
      </c>
      <c r="E11" s="110"/>
      <c r="F11" s="110">
        <v>4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276</v>
      </c>
      <c r="D12" s="116">
        <v>3031222.5</v>
      </c>
      <c r="E12" s="115"/>
      <c r="F12" s="115">
        <v>225</v>
      </c>
      <c r="G12" s="110"/>
      <c r="H12" s="110"/>
    </row>
    <row r="13" spans="1:8">
      <c r="A13" s="118" t="s">
        <v>53</v>
      </c>
      <c r="B13" s="128"/>
      <c r="C13" s="110">
        <v>196</v>
      </c>
      <c r="D13" s="111">
        <v>2326500</v>
      </c>
      <c r="E13" s="110"/>
      <c r="F13" s="110">
        <v>157</v>
      </c>
      <c r="G13" s="110"/>
      <c r="H13" s="110"/>
    </row>
    <row r="14" spans="1:8" ht="31.5">
      <c r="A14" s="118" t="s">
        <v>61</v>
      </c>
      <c r="B14" s="128"/>
      <c r="C14" s="110">
        <v>20</v>
      </c>
      <c r="D14" s="111">
        <v>88704</v>
      </c>
      <c r="E14" s="110"/>
      <c r="F14" s="110">
        <v>20</v>
      </c>
      <c r="G14" s="110"/>
      <c r="H14" s="110"/>
    </row>
    <row r="15" spans="1:8" ht="31.5">
      <c r="A15" s="118" t="s">
        <v>62</v>
      </c>
      <c r="B15" s="128"/>
      <c r="C15" s="110">
        <v>40</v>
      </c>
      <c r="D15" s="111">
        <v>394258.5</v>
      </c>
      <c r="E15" s="110"/>
      <c r="F15" s="110">
        <v>32</v>
      </c>
      <c r="G15" s="110"/>
      <c r="H15" s="110"/>
    </row>
    <row r="16" spans="1:8" ht="31.5">
      <c r="A16" s="118" t="s">
        <v>63</v>
      </c>
      <c r="B16" s="127"/>
      <c r="C16" s="110">
        <v>20</v>
      </c>
      <c r="D16" s="111">
        <v>221760</v>
      </c>
      <c r="E16" s="110"/>
      <c r="F16" s="110">
        <v>16</v>
      </c>
      <c r="G16" s="110"/>
      <c r="H16" s="110"/>
    </row>
    <row r="17" spans="1:8" ht="94.5">
      <c r="A17" s="114" t="s">
        <v>67</v>
      </c>
      <c r="B17" s="126" t="s">
        <v>49</v>
      </c>
      <c r="C17" s="115">
        <v>86</v>
      </c>
      <c r="D17" s="116">
        <v>1051010.83</v>
      </c>
      <c r="E17" s="115"/>
      <c r="F17" s="115">
        <v>86</v>
      </c>
      <c r="G17" s="110"/>
      <c r="H17" s="110"/>
    </row>
    <row r="18" spans="1:8">
      <c r="A18" s="118" t="s">
        <v>53</v>
      </c>
      <c r="B18" s="128"/>
      <c r="C18" s="110">
        <v>74</v>
      </c>
      <c r="D18" s="111">
        <v>962770.03</v>
      </c>
      <c r="E18" s="110"/>
      <c r="F18" s="110">
        <v>74</v>
      </c>
      <c r="G18" s="110"/>
      <c r="H18" s="110"/>
    </row>
    <row r="19" spans="1:8" ht="34.5" customHeight="1">
      <c r="A19" s="118" t="s">
        <v>87</v>
      </c>
      <c r="B19" s="128"/>
      <c r="C19" s="110">
        <v>6</v>
      </c>
      <c r="D19" s="111">
        <v>37240.800000000003</v>
      </c>
      <c r="E19" s="110"/>
      <c r="F19" s="110">
        <v>6</v>
      </c>
      <c r="G19" s="110"/>
      <c r="H19" s="110"/>
    </row>
    <row r="20" spans="1:8" ht="31.5" customHeight="1">
      <c r="A20" s="118" t="s">
        <v>58</v>
      </c>
      <c r="B20" s="127"/>
      <c r="C20" s="110">
        <v>6</v>
      </c>
      <c r="D20" s="111">
        <v>51000</v>
      </c>
      <c r="E20" s="110"/>
      <c r="F20" s="110">
        <v>6</v>
      </c>
      <c r="G20" s="110"/>
      <c r="H20" s="110"/>
    </row>
    <row r="21" spans="1:8" ht="94.5">
      <c r="A21" s="114" t="s">
        <v>59</v>
      </c>
      <c r="B21" s="126" t="s">
        <v>49</v>
      </c>
      <c r="C21" s="115">
        <v>20</v>
      </c>
      <c r="D21" s="116">
        <v>78567.98</v>
      </c>
      <c r="E21" s="115"/>
      <c r="F21" s="115">
        <v>20</v>
      </c>
      <c r="G21" s="110"/>
      <c r="H21" s="110"/>
    </row>
    <row r="22" spans="1:8" ht="31.5">
      <c r="A22" s="118" t="s">
        <v>58</v>
      </c>
      <c r="B22" s="127"/>
      <c r="C22" s="110">
        <v>20</v>
      </c>
      <c r="D22" s="111">
        <v>78567.98</v>
      </c>
      <c r="E22" s="110"/>
      <c r="F22" s="110">
        <v>20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17</v>
      </c>
      <c r="D29" s="116">
        <v>45827.34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17</v>
      </c>
      <c r="D30" s="111">
        <v>45827.34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7</v>
      </c>
      <c r="D31" s="116">
        <v>16722.72</v>
      </c>
      <c r="E31" s="115"/>
      <c r="F31" s="115">
        <v>7</v>
      </c>
      <c r="G31" s="110"/>
      <c r="H31" s="117"/>
    </row>
    <row r="32" spans="1:8">
      <c r="A32" s="118" t="s">
        <v>53</v>
      </c>
      <c r="B32" s="127"/>
      <c r="C32" s="110">
        <v>7</v>
      </c>
      <c r="D32" s="111">
        <v>16722.72</v>
      </c>
      <c r="E32" s="110"/>
      <c r="F32" s="110">
        <v>7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2</v>
      </c>
      <c r="D35" s="116">
        <v>24400</v>
      </c>
      <c r="E35" s="115"/>
      <c r="F35" s="115">
        <v>1</v>
      </c>
      <c r="G35" s="110"/>
      <c r="H35" s="110"/>
    </row>
    <row r="36" spans="1:8" ht="31.5">
      <c r="A36" s="118" t="s">
        <v>85</v>
      </c>
      <c r="B36" s="127"/>
      <c r="C36" s="110">
        <v>2</v>
      </c>
      <c r="D36" s="111">
        <v>24400</v>
      </c>
      <c r="E36" s="110"/>
      <c r="F36" s="110">
        <v>1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86</v>
      </c>
      <c r="D37" s="116">
        <v>1190059.2</v>
      </c>
      <c r="E37" s="115"/>
      <c r="F37" s="115">
        <v>43</v>
      </c>
      <c r="G37" s="110"/>
      <c r="H37" s="110"/>
    </row>
    <row r="38" spans="1:8">
      <c r="A38" s="118" t="s">
        <v>53</v>
      </c>
      <c r="B38" s="131"/>
      <c r="C38" s="110">
        <v>78</v>
      </c>
      <c r="D38" s="111">
        <v>1033982.4</v>
      </c>
      <c r="E38" s="110"/>
      <c r="F38" s="110">
        <v>39</v>
      </c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>
      <c r="A40" s="118" t="s">
        <v>58</v>
      </c>
      <c r="B40" s="130"/>
      <c r="C40" s="110">
        <v>8</v>
      </c>
      <c r="D40" s="111">
        <v>156076.79999999999</v>
      </c>
      <c r="E40" s="110"/>
      <c r="F40" s="110">
        <v>4</v>
      </c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21:B22"/>
    <mergeCell ref="A1:H1"/>
    <mergeCell ref="B3:H3"/>
    <mergeCell ref="B7:B11"/>
    <mergeCell ref="B12:B16"/>
    <mergeCell ref="B17:B20"/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</mergeCells>
  <pageMargins left="0.4" right="0.49" top="0.39" bottom="0.34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H59"/>
  <sheetViews>
    <sheetView zoomScale="60" zoomScaleNormal="60" workbookViewId="0">
      <selection activeCell="D35" sqref="D35"/>
    </sheetView>
  </sheetViews>
  <sheetFormatPr defaultRowHeight="15.75"/>
  <cols>
    <col min="1" max="1" width="94" style="109" customWidth="1"/>
    <col min="2" max="2" width="32.140625" style="120" customWidth="1"/>
    <col min="3" max="3" width="14.7109375" style="109" customWidth="1"/>
    <col min="4" max="4" width="16.140625" style="109" customWidth="1"/>
    <col min="5" max="5" width="20.5703125" style="109" customWidth="1"/>
    <col min="6" max="6" width="15.5703125" style="109" customWidth="1"/>
    <col min="7" max="7" width="25.140625" style="109" customWidth="1"/>
    <col min="8" max="8" width="21.140625" style="109" customWidth="1"/>
    <col min="9" max="9" width="9.140625" style="109"/>
    <col min="10" max="10" width="12.5703125" style="109" bestFit="1" customWidth="1"/>
    <col min="11" max="16384" width="9.140625" style="109"/>
  </cols>
  <sheetData>
    <row r="1" spans="1:8">
      <c r="A1" s="132" t="s">
        <v>51</v>
      </c>
      <c r="B1" s="132"/>
      <c r="C1" s="132"/>
      <c r="D1" s="132"/>
      <c r="E1" s="132"/>
      <c r="F1" s="132"/>
      <c r="G1" s="132"/>
      <c r="H1" s="132"/>
    </row>
    <row r="3" spans="1:8">
      <c r="A3" s="107" t="s">
        <v>38</v>
      </c>
      <c r="B3" s="133" t="s">
        <v>39</v>
      </c>
      <c r="C3" s="133"/>
      <c r="D3" s="133"/>
      <c r="E3" s="133"/>
      <c r="F3" s="133"/>
      <c r="G3" s="133"/>
      <c r="H3" s="133"/>
    </row>
    <row r="5" spans="1:8" s="112" customFormat="1" ht="110.25">
      <c r="A5" s="108" t="s">
        <v>40</v>
      </c>
      <c r="B5" s="108" t="s">
        <v>41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</row>
    <row r="6" spans="1:8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</row>
    <row r="7" spans="1:8" ht="78.75">
      <c r="A7" s="114" t="s">
        <v>55</v>
      </c>
      <c r="B7" s="126" t="s">
        <v>78</v>
      </c>
      <c r="C7" s="115">
        <v>568</v>
      </c>
      <c r="D7" s="116">
        <v>9298600</v>
      </c>
      <c r="E7" s="115"/>
      <c r="F7" s="115">
        <v>192</v>
      </c>
      <c r="G7" s="110"/>
      <c r="H7" s="110"/>
    </row>
    <row r="8" spans="1:8" hidden="1">
      <c r="A8" s="118" t="s">
        <v>56</v>
      </c>
      <c r="B8" s="128"/>
      <c r="C8" s="110">
        <v>0</v>
      </c>
      <c r="D8" s="111">
        <v>0</v>
      </c>
      <c r="E8" s="115"/>
      <c r="F8" s="110">
        <v>0</v>
      </c>
      <c r="G8" s="110"/>
      <c r="H8" s="110"/>
    </row>
    <row r="9" spans="1:8" ht="31.5" hidden="1">
      <c r="A9" s="118" t="s">
        <v>57</v>
      </c>
      <c r="B9" s="128"/>
      <c r="C9" s="110">
        <v>0</v>
      </c>
      <c r="D9" s="111">
        <v>0</v>
      </c>
      <c r="E9" s="115"/>
      <c r="F9" s="110">
        <v>0</v>
      </c>
      <c r="G9" s="110"/>
      <c r="H9" s="110"/>
    </row>
    <row r="10" spans="1:8" ht="48" customHeight="1">
      <c r="A10" s="118" t="s">
        <v>89</v>
      </c>
      <c r="B10" s="128"/>
      <c r="C10" s="110">
        <v>562</v>
      </c>
      <c r="D10" s="111">
        <v>9200566.6699999999</v>
      </c>
      <c r="E10" s="110"/>
      <c r="F10" s="110">
        <v>188</v>
      </c>
      <c r="G10" s="110"/>
      <c r="H10" s="110"/>
    </row>
    <row r="11" spans="1:8">
      <c r="A11" s="118" t="s">
        <v>83</v>
      </c>
      <c r="B11" s="127"/>
      <c r="C11" s="110">
        <v>6</v>
      </c>
      <c r="D11" s="111">
        <v>98033.33</v>
      </c>
      <c r="E11" s="110"/>
      <c r="F11" s="110">
        <v>4</v>
      </c>
      <c r="G11" s="110"/>
      <c r="H11" s="110"/>
    </row>
    <row r="12" spans="1:8" ht="78.75">
      <c r="A12" s="119" t="s">
        <v>60</v>
      </c>
      <c r="B12" s="126" t="s">
        <v>49</v>
      </c>
      <c r="C12" s="115">
        <v>281</v>
      </c>
      <c r="D12" s="116">
        <v>3053398.5</v>
      </c>
      <c r="E12" s="115"/>
      <c r="F12" s="115">
        <v>225</v>
      </c>
      <c r="G12" s="110"/>
      <c r="H12" s="110"/>
    </row>
    <row r="13" spans="1:8">
      <c r="A13" s="118" t="s">
        <v>53</v>
      </c>
      <c r="B13" s="128"/>
      <c r="C13" s="110">
        <v>196</v>
      </c>
      <c r="D13" s="111">
        <v>2326500</v>
      </c>
      <c r="E13" s="110"/>
      <c r="F13" s="110">
        <v>157</v>
      </c>
      <c r="G13" s="110"/>
      <c r="H13" s="110"/>
    </row>
    <row r="14" spans="1:8" ht="31.5">
      <c r="A14" s="118" t="s">
        <v>61</v>
      </c>
      <c r="B14" s="128"/>
      <c r="C14" s="110">
        <v>25</v>
      </c>
      <c r="D14" s="111">
        <v>110880</v>
      </c>
      <c r="E14" s="110"/>
      <c r="F14" s="110">
        <v>20</v>
      </c>
      <c r="G14" s="110"/>
      <c r="H14" s="110"/>
    </row>
    <row r="15" spans="1:8" ht="31.5">
      <c r="A15" s="118" t="s">
        <v>62</v>
      </c>
      <c r="B15" s="128"/>
      <c r="C15" s="110">
        <v>40</v>
      </c>
      <c r="D15" s="111">
        <v>394258.5</v>
      </c>
      <c r="E15" s="110"/>
      <c r="F15" s="110">
        <v>32</v>
      </c>
      <c r="G15" s="110"/>
      <c r="H15" s="110"/>
    </row>
    <row r="16" spans="1:8" ht="31.5">
      <c r="A16" s="118" t="s">
        <v>63</v>
      </c>
      <c r="B16" s="127"/>
      <c r="C16" s="110">
        <v>20</v>
      </c>
      <c r="D16" s="111">
        <v>221760</v>
      </c>
      <c r="E16" s="110"/>
      <c r="F16" s="110">
        <v>16</v>
      </c>
      <c r="G16" s="110"/>
      <c r="H16" s="110"/>
    </row>
    <row r="17" spans="1:8" ht="94.5">
      <c r="A17" s="114" t="s">
        <v>67</v>
      </c>
      <c r="B17" s="126" t="s">
        <v>49</v>
      </c>
      <c r="C17" s="115">
        <v>142</v>
      </c>
      <c r="D17" s="116">
        <v>1691354.2400000002</v>
      </c>
      <c r="E17" s="115"/>
      <c r="F17" s="115">
        <v>86</v>
      </c>
      <c r="G17" s="110"/>
      <c r="H17" s="110"/>
    </row>
    <row r="18" spans="1:8">
      <c r="A18" s="118" t="s">
        <v>53</v>
      </c>
      <c r="B18" s="128"/>
      <c r="C18" s="110">
        <v>124</v>
      </c>
      <c r="D18" s="111">
        <v>1552113.44</v>
      </c>
      <c r="E18" s="110"/>
      <c r="F18" s="110">
        <v>74</v>
      </c>
      <c r="G18" s="110"/>
      <c r="H18" s="110"/>
    </row>
    <row r="19" spans="1:8" ht="34.5" customHeight="1">
      <c r="A19" s="118" t="s">
        <v>87</v>
      </c>
      <c r="B19" s="128"/>
      <c r="C19" s="110">
        <v>6</v>
      </c>
      <c r="D19" s="111">
        <v>37240.800000000003</v>
      </c>
      <c r="E19" s="110"/>
      <c r="F19" s="110">
        <v>6</v>
      </c>
      <c r="G19" s="110"/>
      <c r="H19" s="110"/>
    </row>
    <row r="20" spans="1:8" ht="31.5" customHeight="1">
      <c r="A20" s="118" t="s">
        <v>58</v>
      </c>
      <c r="B20" s="127"/>
      <c r="C20" s="110">
        <v>12</v>
      </c>
      <c r="D20" s="111">
        <v>102000</v>
      </c>
      <c r="E20" s="110"/>
      <c r="F20" s="110">
        <v>6</v>
      </c>
      <c r="G20" s="110"/>
      <c r="H20" s="110"/>
    </row>
    <row r="21" spans="1:8" ht="94.5">
      <c r="A21" s="114" t="s">
        <v>59</v>
      </c>
      <c r="B21" s="126" t="s">
        <v>49</v>
      </c>
      <c r="C21" s="115">
        <v>20</v>
      </c>
      <c r="D21" s="116">
        <v>78567.98</v>
      </c>
      <c r="E21" s="115"/>
      <c r="F21" s="115">
        <v>20</v>
      </c>
      <c r="G21" s="110"/>
      <c r="H21" s="110"/>
    </row>
    <row r="22" spans="1:8" ht="31.5">
      <c r="A22" s="118" t="s">
        <v>58</v>
      </c>
      <c r="B22" s="127"/>
      <c r="C22" s="110">
        <v>20</v>
      </c>
      <c r="D22" s="111">
        <v>78567.98</v>
      </c>
      <c r="E22" s="110"/>
      <c r="F22" s="110">
        <v>20</v>
      </c>
      <c r="G22" s="110"/>
      <c r="H22" s="110"/>
    </row>
    <row r="23" spans="1:8" ht="78.75">
      <c r="A23" s="114" t="s">
        <v>86</v>
      </c>
      <c r="B23" s="126" t="s">
        <v>48</v>
      </c>
      <c r="C23" s="115">
        <v>3</v>
      </c>
      <c r="D23" s="116">
        <v>45600</v>
      </c>
      <c r="E23" s="115"/>
      <c r="F23" s="115">
        <v>3</v>
      </c>
      <c r="G23" s="110"/>
      <c r="H23" s="110"/>
    </row>
    <row r="24" spans="1:8" ht="31.5">
      <c r="A24" s="118" t="s">
        <v>58</v>
      </c>
      <c r="B24" s="127"/>
      <c r="C24" s="110">
        <v>3</v>
      </c>
      <c r="D24" s="111">
        <v>45600</v>
      </c>
      <c r="E24" s="110"/>
      <c r="F24" s="110">
        <v>3</v>
      </c>
      <c r="G24" s="110"/>
      <c r="H24" s="110"/>
    </row>
    <row r="25" spans="1:8" ht="94.5">
      <c r="A25" s="114" t="s">
        <v>52</v>
      </c>
      <c r="B25" s="126" t="s">
        <v>48</v>
      </c>
      <c r="C25" s="115">
        <v>169</v>
      </c>
      <c r="D25" s="116">
        <v>2108100</v>
      </c>
      <c r="E25" s="115"/>
      <c r="F25" s="115">
        <v>169</v>
      </c>
      <c r="G25" s="110"/>
      <c r="H25" s="117"/>
    </row>
    <row r="26" spans="1:8">
      <c r="A26" s="118" t="s">
        <v>53</v>
      </c>
      <c r="B26" s="128"/>
      <c r="C26" s="110">
        <v>75</v>
      </c>
      <c r="D26" s="111">
        <v>1057500</v>
      </c>
      <c r="E26" s="110"/>
      <c r="F26" s="110">
        <v>75</v>
      </c>
      <c r="G26" s="110"/>
      <c r="H26" s="117"/>
    </row>
    <row r="27" spans="1:8" ht="47.25">
      <c r="A27" s="118" t="s">
        <v>84</v>
      </c>
      <c r="B27" s="128"/>
      <c r="C27" s="110">
        <v>22</v>
      </c>
      <c r="D27" s="111">
        <v>185700</v>
      </c>
      <c r="E27" s="110"/>
      <c r="F27" s="110">
        <v>22</v>
      </c>
      <c r="G27" s="110"/>
      <c r="H27" s="117"/>
    </row>
    <row r="28" spans="1:8" ht="31.5">
      <c r="A28" s="118" t="s">
        <v>54</v>
      </c>
      <c r="B28" s="127"/>
      <c r="C28" s="110">
        <v>72</v>
      </c>
      <c r="D28" s="111">
        <v>864900</v>
      </c>
      <c r="E28" s="110"/>
      <c r="F28" s="110">
        <v>72</v>
      </c>
      <c r="G28" s="110"/>
      <c r="H28" s="117"/>
    </row>
    <row r="29" spans="1:8" ht="94.5">
      <c r="A29" s="114" t="s">
        <v>64</v>
      </c>
      <c r="B29" s="126" t="s">
        <v>65</v>
      </c>
      <c r="C29" s="115">
        <v>17</v>
      </c>
      <c r="D29" s="116">
        <v>45827.34</v>
      </c>
      <c r="E29" s="115"/>
      <c r="F29" s="115">
        <v>6</v>
      </c>
      <c r="G29" s="110"/>
      <c r="H29" s="110"/>
    </row>
    <row r="30" spans="1:8">
      <c r="A30" s="118" t="s">
        <v>53</v>
      </c>
      <c r="B30" s="127"/>
      <c r="C30" s="110">
        <v>17</v>
      </c>
      <c r="D30" s="111">
        <v>45827.34</v>
      </c>
      <c r="E30" s="110"/>
      <c r="F30" s="110">
        <v>6</v>
      </c>
      <c r="G30" s="110"/>
      <c r="H30" s="110"/>
    </row>
    <row r="31" spans="1:8" ht="82.5" customHeight="1">
      <c r="A31" s="114" t="s">
        <v>66</v>
      </c>
      <c r="B31" s="126" t="s">
        <v>65</v>
      </c>
      <c r="C31" s="115">
        <v>7</v>
      </c>
      <c r="D31" s="116">
        <v>16722.72</v>
      </c>
      <c r="E31" s="115"/>
      <c r="F31" s="115">
        <v>7</v>
      </c>
      <c r="G31" s="110"/>
      <c r="H31" s="117"/>
    </row>
    <row r="32" spans="1:8">
      <c r="A32" s="118" t="s">
        <v>53</v>
      </c>
      <c r="B32" s="127"/>
      <c r="C32" s="110">
        <v>7</v>
      </c>
      <c r="D32" s="111">
        <v>16722.72</v>
      </c>
      <c r="E32" s="110"/>
      <c r="F32" s="110">
        <v>7</v>
      </c>
      <c r="G32" s="110"/>
      <c r="H32" s="117"/>
    </row>
    <row r="33" spans="1:8" ht="94.5">
      <c r="A33" s="114" t="s">
        <v>68</v>
      </c>
      <c r="B33" s="129" t="s">
        <v>50</v>
      </c>
      <c r="C33" s="115">
        <v>3</v>
      </c>
      <c r="D33" s="116">
        <v>50904</v>
      </c>
      <c r="E33" s="115"/>
      <c r="F33" s="115">
        <v>3</v>
      </c>
      <c r="G33" s="110"/>
      <c r="H33" s="110"/>
    </row>
    <row r="34" spans="1:8" ht="31.5">
      <c r="A34" s="118" t="s">
        <v>85</v>
      </c>
      <c r="B34" s="130"/>
      <c r="C34" s="110">
        <v>3</v>
      </c>
      <c r="D34" s="111">
        <v>50904</v>
      </c>
      <c r="E34" s="110"/>
      <c r="F34" s="110">
        <v>3</v>
      </c>
      <c r="G34" s="110"/>
      <c r="H34" s="110"/>
    </row>
    <row r="35" spans="1:8" ht="96.75" customHeight="1">
      <c r="A35" s="114" t="s">
        <v>69</v>
      </c>
      <c r="B35" s="126" t="s">
        <v>65</v>
      </c>
      <c r="C35" s="115">
        <v>3</v>
      </c>
      <c r="D35" s="116">
        <v>36400</v>
      </c>
      <c r="E35" s="115"/>
      <c r="F35" s="115">
        <v>1</v>
      </c>
      <c r="G35" s="110"/>
      <c r="H35" s="110"/>
    </row>
    <row r="36" spans="1:8" ht="31.5">
      <c r="A36" s="118" t="s">
        <v>85</v>
      </c>
      <c r="B36" s="127"/>
      <c r="C36" s="110">
        <v>3</v>
      </c>
      <c r="D36" s="111">
        <v>36400</v>
      </c>
      <c r="E36" s="110"/>
      <c r="F36" s="110">
        <v>1</v>
      </c>
      <c r="G36" s="110"/>
      <c r="H36" s="110"/>
    </row>
    <row r="37" spans="1:8" ht="78.75">
      <c r="A37" s="114" t="s">
        <v>76</v>
      </c>
      <c r="B37" s="129" t="s">
        <v>79</v>
      </c>
      <c r="C37" s="115">
        <v>86</v>
      </c>
      <c r="D37" s="116">
        <v>1190059.2</v>
      </c>
      <c r="E37" s="115"/>
      <c r="F37" s="115">
        <v>43</v>
      </c>
      <c r="G37" s="110"/>
      <c r="H37" s="110"/>
    </row>
    <row r="38" spans="1:8">
      <c r="A38" s="118" t="s">
        <v>53</v>
      </c>
      <c r="B38" s="131"/>
      <c r="C38" s="110">
        <v>78</v>
      </c>
      <c r="D38" s="111">
        <v>1033982.4</v>
      </c>
      <c r="E38" s="110"/>
      <c r="F38" s="110">
        <v>39</v>
      </c>
      <c r="G38" s="110"/>
      <c r="H38" s="110"/>
    </row>
    <row r="39" spans="1:8" ht="47.25" hidden="1">
      <c r="A39" s="118" t="s">
        <v>84</v>
      </c>
      <c r="B39" s="131"/>
      <c r="C39" s="110">
        <v>0</v>
      </c>
      <c r="D39" s="111">
        <v>0</v>
      </c>
      <c r="E39" s="110"/>
      <c r="F39" s="110"/>
      <c r="G39" s="110"/>
      <c r="H39" s="110"/>
    </row>
    <row r="40" spans="1:8" ht="31.5">
      <c r="A40" s="118" t="s">
        <v>58</v>
      </c>
      <c r="B40" s="130"/>
      <c r="C40" s="110">
        <v>8</v>
      </c>
      <c r="D40" s="111">
        <v>156076.79999999999</v>
      </c>
      <c r="E40" s="110"/>
      <c r="F40" s="110">
        <v>4</v>
      </c>
      <c r="G40" s="110"/>
      <c r="H40" s="110"/>
    </row>
    <row r="41" spans="1:8" ht="78.75" hidden="1">
      <c r="A41" s="114" t="s">
        <v>75</v>
      </c>
      <c r="B41" s="129" t="s">
        <v>79</v>
      </c>
      <c r="C41" s="115">
        <v>0</v>
      </c>
      <c r="D41" s="116">
        <v>0</v>
      </c>
      <c r="E41" s="115"/>
      <c r="F41" s="115"/>
      <c r="G41" s="110"/>
      <c r="H41" s="110"/>
    </row>
    <row r="42" spans="1:8" hidden="1">
      <c r="A42" s="118" t="s">
        <v>53</v>
      </c>
      <c r="B42" s="131"/>
      <c r="C42" s="110">
        <v>0</v>
      </c>
      <c r="D42" s="111">
        <v>0</v>
      </c>
      <c r="E42" s="110"/>
      <c r="F42" s="110"/>
      <c r="G42" s="110"/>
      <c r="H42" s="110"/>
    </row>
    <row r="43" spans="1:8" ht="31.5" hidden="1">
      <c r="A43" s="118" t="s">
        <v>85</v>
      </c>
      <c r="B43" s="131"/>
      <c r="C43" s="110">
        <v>0</v>
      </c>
      <c r="D43" s="111">
        <v>0</v>
      </c>
      <c r="E43" s="110"/>
      <c r="F43" s="110"/>
      <c r="G43" s="110"/>
      <c r="H43" s="110"/>
    </row>
    <row r="44" spans="1:8" ht="31.5" hidden="1">
      <c r="A44" s="118" t="s">
        <v>54</v>
      </c>
      <c r="B44" s="130"/>
      <c r="C44" s="110">
        <v>0</v>
      </c>
      <c r="D44" s="111">
        <v>0</v>
      </c>
      <c r="E44" s="110"/>
      <c r="F44" s="110"/>
      <c r="G44" s="110"/>
      <c r="H44" s="110"/>
    </row>
    <row r="45" spans="1:8" ht="110.25" hidden="1">
      <c r="A45" s="114" t="s">
        <v>74</v>
      </c>
      <c r="B45" s="129" t="s">
        <v>79</v>
      </c>
      <c r="C45" s="115">
        <v>0</v>
      </c>
      <c r="D45" s="116">
        <v>0</v>
      </c>
      <c r="E45" s="115"/>
      <c r="F45" s="115"/>
      <c r="G45" s="110"/>
      <c r="H45" s="110"/>
    </row>
    <row r="46" spans="1:8" hidden="1">
      <c r="A46" s="118" t="s">
        <v>53</v>
      </c>
      <c r="B46" s="131"/>
      <c r="C46" s="110">
        <v>0</v>
      </c>
      <c r="D46" s="111">
        <v>0</v>
      </c>
      <c r="E46" s="110"/>
      <c r="F46" s="110"/>
      <c r="G46" s="110"/>
      <c r="H46" s="110"/>
    </row>
    <row r="47" spans="1:8" ht="47.25" hidden="1">
      <c r="A47" s="118" t="s">
        <v>84</v>
      </c>
      <c r="B47" s="131"/>
      <c r="C47" s="110">
        <v>0</v>
      </c>
      <c r="D47" s="111">
        <v>0</v>
      </c>
      <c r="E47" s="110"/>
      <c r="F47" s="110"/>
      <c r="G47" s="110"/>
      <c r="H47" s="110"/>
    </row>
    <row r="48" spans="1:8" ht="31.5" hidden="1">
      <c r="A48" s="118" t="s">
        <v>54</v>
      </c>
      <c r="B48" s="130"/>
      <c r="C48" s="110">
        <v>0</v>
      </c>
      <c r="D48" s="111">
        <v>0</v>
      </c>
      <c r="E48" s="110"/>
      <c r="F48" s="110"/>
      <c r="G48" s="110"/>
      <c r="H48" s="110"/>
    </row>
    <row r="49" spans="1:8" ht="94.5" hidden="1">
      <c r="A49" s="114" t="s">
        <v>77</v>
      </c>
      <c r="B49" s="129" t="s">
        <v>79</v>
      </c>
      <c r="C49" s="115">
        <v>0</v>
      </c>
      <c r="D49" s="116">
        <v>0</v>
      </c>
      <c r="E49" s="115"/>
      <c r="F49" s="115"/>
      <c r="G49" s="110"/>
      <c r="H49" s="110"/>
    </row>
    <row r="50" spans="1:8" hidden="1">
      <c r="A50" s="118" t="s">
        <v>53</v>
      </c>
      <c r="B50" s="131"/>
      <c r="C50" s="110">
        <v>0</v>
      </c>
      <c r="D50" s="111">
        <v>0</v>
      </c>
      <c r="E50" s="110"/>
      <c r="F50" s="110"/>
      <c r="G50" s="110"/>
      <c r="H50" s="110"/>
    </row>
    <row r="51" spans="1:8" ht="47.25" hidden="1">
      <c r="A51" s="118" t="s">
        <v>84</v>
      </c>
      <c r="B51" s="131"/>
      <c r="C51" s="110">
        <v>0</v>
      </c>
      <c r="D51" s="111">
        <v>0</v>
      </c>
      <c r="E51" s="110"/>
      <c r="F51" s="110"/>
      <c r="G51" s="110"/>
      <c r="H51" s="110"/>
    </row>
    <row r="52" spans="1:8" ht="31.5" hidden="1">
      <c r="A52" s="118" t="s">
        <v>54</v>
      </c>
      <c r="B52" s="130"/>
      <c r="C52" s="110">
        <v>0</v>
      </c>
      <c r="D52" s="111">
        <v>0</v>
      </c>
      <c r="E52" s="110"/>
      <c r="F52" s="110"/>
      <c r="G52" s="110"/>
      <c r="H52" s="110"/>
    </row>
    <row r="53" spans="1:8" ht="94.5" hidden="1">
      <c r="A53" s="119" t="s">
        <v>72</v>
      </c>
      <c r="B53" s="126" t="s">
        <v>65</v>
      </c>
      <c r="C53" s="115">
        <v>0</v>
      </c>
      <c r="D53" s="116">
        <v>0</v>
      </c>
      <c r="E53" s="115"/>
      <c r="F53" s="115"/>
      <c r="G53" s="110"/>
      <c r="H53" s="110"/>
    </row>
    <row r="54" spans="1:8" hidden="1">
      <c r="A54" s="118" t="s">
        <v>53</v>
      </c>
      <c r="B54" s="128"/>
      <c r="C54" s="110">
        <v>0</v>
      </c>
      <c r="D54" s="111">
        <v>0</v>
      </c>
      <c r="E54" s="110"/>
      <c r="F54" s="110"/>
      <c r="G54" s="110"/>
      <c r="H54" s="110"/>
    </row>
    <row r="55" spans="1:8" hidden="1">
      <c r="A55" s="118" t="s">
        <v>73</v>
      </c>
      <c r="B55" s="127"/>
      <c r="C55" s="110">
        <v>0</v>
      </c>
      <c r="D55" s="110">
        <v>0</v>
      </c>
      <c r="E55" s="110"/>
      <c r="F55" s="110"/>
      <c r="G55" s="110"/>
      <c r="H55" s="110"/>
    </row>
    <row r="56" spans="1:8" ht="94.5" hidden="1">
      <c r="A56" s="119" t="s">
        <v>81</v>
      </c>
      <c r="B56" s="125" t="s">
        <v>80</v>
      </c>
      <c r="C56" s="115">
        <v>0</v>
      </c>
      <c r="D56" s="116">
        <v>0</v>
      </c>
      <c r="E56" s="115"/>
      <c r="F56" s="115"/>
      <c r="G56" s="110"/>
      <c r="H56" s="110"/>
    </row>
    <row r="57" spans="1:8" hidden="1">
      <c r="A57" s="118" t="s">
        <v>53</v>
      </c>
      <c r="B57" s="125"/>
      <c r="C57" s="110">
        <v>0</v>
      </c>
      <c r="D57" s="111">
        <v>0</v>
      </c>
      <c r="E57" s="115"/>
      <c r="F57" s="110"/>
      <c r="G57" s="110"/>
      <c r="H57" s="110"/>
    </row>
    <row r="58" spans="1:8" ht="31.5" hidden="1">
      <c r="A58" s="118" t="s">
        <v>70</v>
      </c>
      <c r="B58" s="125"/>
      <c r="C58" s="110">
        <v>0</v>
      </c>
      <c r="D58" s="111">
        <v>0</v>
      </c>
      <c r="E58" s="115"/>
      <c r="F58" s="110"/>
      <c r="G58" s="110"/>
      <c r="H58" s="110"/>
    </row>
    <row r="59" spans="1:8" ht="31.5" hidden="1">
      <c r="A59" s="118" t="s">
        <v>71</v>
      </c>
      <c r="B59" s="125"/>
      <c r="C59" s="110">
        <v>0</v>
      </c>
      <c r="D59" s="111">
        <v>0</v>
      </c>
      <c r="E59" s="110"/>
      <c r="F59" s="110"/>
      <c r="G59" s="110"/>
      <c r="H59" s="110"/>
    </row>
  </sheetData>
  <mergeCells count="18">
    <mergeCell ref="B21:B22"/>
    <mergeCell ref="A1:H1"/>
    <mergeCell ref="B3:H3"/>
    <mergeCell ref="B7:B11"/>
    <mergeCell ref="B12:B16"/>
    <mergeCell ref="B17:B20"/>
    <mergeCell ref="B56:B59"/>
    <mergeCell ref="B23:B24"/>
    <mergeCell ref="B25:B28"/>
    <mergeCell ref="B29:B30"/>
    <mergeCell ref="B31:B32"/>
    <mergeCell ref="B33:B34"/>
    <mergeCell ref="B35:B36"/>
    <mergeCell ref="B37:B40"/>
    <mergeCell ref="B41:B44"/>
    <mergeCell ref="B45:B48"/>
    <mergeCell ref="B49:B52"/>
    <mergeCell ref="B53:B55"/>
  </mergeCells>
  <pageMargins left="0.4" right="0.49" top="0.39" bottom="0.34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15.02</vt:lpstr>
      <vt:lpstr>20.02</vt:lpstr>
      <vt:lpstr>05.03</vt:lpstr>
      <vt:lpstr>19.03</vt:lpstr>
      <vt:lpstr>05.04</vt:lpstr>
      <vt:lpstr>19.04</vt:lpstr>
      <vt:lpstr>23.04</vt:lpstr>
      <vt:lpstr>17.05</vt:lpstr>
      <vt:lpstr>31.05</vt:lpstr>
      <vt:lpstr>21.06</vt:lpstr>
      <vt:lpstr>03.07</vt:lpstr>
      <vt:lpstr>19.07</vt:lpstr>
      <vt:lpstr>24.07</vt:lpstr>
      <vt:lpstr>06.08</vt:lpstr>
      <vt:lpstr>20.08</vt:lpstr>
      <vt:lpstr>28.08</vt:lpstr>
      <vt:lpstr>10.09</vt:lpstr>
      <vt:lpstr>24.09</vt:lpstr>
      <vt:lpstr>01.10</vt:lpstr>
      <vt:lpstr>03.10</vt:lpstr>
      <vt:lpstr>22.10</vt:lpstr>
      <vt:lpstr>06.11</vt:lpstr>
      <vt:lpstr>19.11</vt:lpstr>
      <vt:lpstr>28.11</vt:lpstr>
      <vt:lpstr>12.12</vt:lpstr>
      <vt:lpstr>25.12</vt:lpstr>
      <vt:lpstr>27.12</vt:lpstr>
      <vt:lpstr>СВОД по мес</vt:lpstr>
      <vt:lpstr>СВОД по ОБС</vt:lpstr>
      <vt:lpstr>свод дата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p24_kotlyarovais</dc:creator>
  <cp:lastModifiedBy>p24_kotlyarovais</cp:lastModifiedBy>
  <cp:lastPrinted>2018-07-06T07:40:29Z</cp:lastPrinted>
  <dcterms:created xsi:type="dcterms:W3CDTF">2015-10-09T07:37:41Z</dcterms:created>
  <dcterms:modified xsi:type="dcterms:W3CDTF">2019-12-26T08:55:09Z</dcterms:modified>
</cp:coreProperties>
</file>